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E:\Job\010_69_09030_shobo_hakusho\htdocs_fdma_check_m\html\hakusho\h29\h29\excel\"/>
    </mc:Choice>
  </mc:AlternateContent>
  <bookViews>
    <workbookView xWindow="-90" yWindow="30" windowWidth="6270" windowHeight="5850"/>
  </bookViews>
  <sheets>
    <sheet name="附属資料1-1-43" sheetId="21" r:id="rId1"/>
  </sheets>
  <calcPr calcId="162913"/>
</workbook>
</file>

<file path=xl/calcChain.xml><?xml version="1.0" encoding="utf-8"?>
<calcChain xmlns="http://schemas.openxmlformats.org/spreadsheetml/2006/main">
  <c r="I5" i="21" l="1"/>
  <c r="I27" i="21"/>
  <c r="I24" i="21"/>
  <c r="I23" i="21"/>
  <c r="K5" i="21"/>
  <c r="K27" i="21"/>
  <c r="K25" i="21"/>
  <c r="K24" i="21"/>
  <c r="K23" i="21"/>
  <c r="K33" i="21"/>
  <c r="K31" i="21"/>
  <c r="K29" i="21"/>
  <c r="K28" i="21"/>
  <c r="K19" i="21"/>
  <c r="K16" i="21"/>
  <c r="K15" i="21"/>
  <c r="K14" i="21"/>
  <c r="K13" i="21"/>
  <c r="J35" i="21"/>
  <c r="G35" i="21"/>
  <c r="H35" i="21"/>
  <c r="I33" i="21"/>
  <c r="I31" i="21"/>
  <c r="I29" i="21"/>
  <c r="I28" i="21"/>
  <c r="I25" i="21"/>
  <c r="I19" i="21"/>
  <c r="I16" i="21"/>
  <c r="I15" i="21"/>
  <c r="I14" i="21"/>
  <c r="I13" i="21"/>
  <c r="I35" i="21" l="1"/>
  <c r="K35" i="21"/>
</calcChain>
</file>

<file path=xl/sharedStrings.xml><?xml version="1.0" encoding="utf-8"?>
<sst xmlns="http://schemas.openxmlformats.org/spreadsheetml/2006/main" count="138" uniqueCount="70">
  <si>
    <t>項目</t>
  </si>
  <si>
    <t>（</t>
  </si>
  <si>
    <t>一</t>
  </si>
  <si>
    <t>）</t>
  </si>
  <si>
    <t>イ</t>
  </si>
  <si>
    <t>劇場等</t>
  </si>
  <si>
    <t>ロ</t>
  </si>
  <si>
    <t>公会堂等</t>
  </si>
  <si>
    <t>二</t>
  </si>
  <si>
    <t>キャバレー等</t>
  </si>
  <si>
    <t>遊技場等</t>
  </si>
  <si>
    <t>ハ</t>
    <phoneticPr fontId="7"/>
  </si>
  <si>
    <t>性風俗特殊営業店舗等</t>
    <rPh sb="0" eb="3">
      <t>セイフウゾク</t>
    </rPh>
    <rPh sb="3" eb="5">
      <t>トクシュ</t>
    </rPh>
    <rPh sb="5" eb="7">
      <t>エイギョウ</t>
    </rPh>
    <rPh sb="7" eb="9">
      <t>テンポ</t>
    </rPh>
    <rPh sb="9" eb="10">
      <t>トウ</t>
    </rPh>
    <phoneticPr fontId="7"/>
  </si>
  <si>
    <t>ニ</t>
    <phoneticPr fontId="7"/>
  </si>
  <si>
    <t>カラオケボックス等</t>
    <rPh sb="8" eb="9">
      <t>トウ</t>
    </rPh>
    <phoneticPr fontId="7"/>
  </si>
  <si>
    <t>三</t>
  </si>
  <si>
    <t>料理店等</t>
  </si>
  <si>
    <t>飲食店</t>
    <phoneticPr fontId="7"/>
  </si>
  <si>
    <t>四</t>
  </si>
  <si>
    <t>）</t>
    <phoneticPr fontId="7"/>
  </si>
  <si>
    <t>百貨店等</t>
  </si>
  <si>
    <t>五</t>
  </si>
  <si>
    <t>旅館等</t>
  </si>
  <si>
    <t>六</t>
  </si>
  <si>
    <t>病院等</t>
  </si>
  <si>
    <t>特別養護老人ホーム等</t>
    <rPh sb="0" eb="2">
      <t>トクベツ</t>
    </rPh>
    <rPh sb="2" eb="4">
      <t>ヨウゴ</t>
    </rPh>
    <rPh sb="4" eb="6">
      <t>ロウジン</t>
    </rPh>
    <rPh sb="9" eb="10">
      <t>トウ</t>
    </rPh>
    <phoneticPr fontId="7"/>
  </si>
  <si>
    <t>老人デイサービスセンター等</t>
    <rPh sb="0" eb="2">
      <t>ロウジン</t>
    </rPh>
    <rPh sb="12" eb="13">
      <t>トウ</t>
    </rPh>
    <phoneticPr fontId="7"/>
  </si>
  <si>
    <t>幼稚園等</t>
    <rPh sb="0" eb="3">
      <t>ヨウチエン</t>
    </rPh>
    <rPh sb="3" eb="4">
      <t>トウ</t>
    </rPh>
    <phoneticPr fontId="7"/>
  </si>
  <si>
    <t>七</t>
  </si>
  <si>
    <t>学校</t>
  </si>
  <si>
    <t>八</t>
  </si>
  <si>
    <t>図書館等</t>
  </si>
  <si>
    <t>九</t>
  </si>
  <si>
    <t>特殊浴場</t>
  </si>
  <si>
    <t>一般浴場</t>
  </si>
  <si>
    <t>十</t>
  </si>
  <si>
    <t>停車場等</t>
    <rPh sb="3" eb="4">
      <t>トウ</t>
    </rPh>
    <phoneticPr fontId="7"/>
  </si>
  <si>
    <t>十一</t>
  </si>
  <si>
    <t>神社・寺院等</t>
  </si>
  <si>
    <t>十二</t>
  </si>
  <si>
    <t>工場等</t>
  </si>
  <si>
    <t>スタジオ</t>
  </si>
  <si>
    <t>駐車場等</t>
  </si>
  <si>
    <t>十五</t>
  </si>
  <si>
    <t>事務所等</t>
  </si>
  <si>
    <t>（</t>
    <phoneticPr fontId="7"/>
  </si>
  <si>
    <t>十六</t>
  </si>
  <si>
    <t>（</t>
    <phoneticPr fontId="7"/>
  </si>
  <si>
    <t>）</t>
    <phoneticPr fontId="7"/>
  </si>
  <si>
    <t>地下街</t>
  </si>
  <si>
    <t>文化財</t>
  </si>
  <si>
    <t>合　　　　計</t>
    <rPh sb="0" eb="1">
      <t>ゴウ</t>
    </rPh>
    <phoneticPr fontId="7"/>
  </si>
  <si>
    <t>十六の二</t>
    <phoneticPr fontId="2"/>
  </si>
  <si>
    <t>十七</t>
    <phoneticPr fontId="2"/>
  </si>
  <si>
    <t>十三</t>
    <phoneticPr fontId="2"/>
  </si>
  <si>
    <t>-</t>
    <phoneticPr fontId="2"/>
  </si>
  <si>
    <t>統括防災管理を要する建築物等の数</t>
    <rPh sb="0" eb="2">
      <t>トウカツ</t>
    </rPh>
    <rPh sb="2" eb="4">
      <t>ボウサイ</t>
    </rPh>
    <rPh sb="4" eb="6">
      <t>カンリ</t>
    </rPh>
    <rPh sb="7" eb="8">
      <t>ヨウ</t>
    </rPh>
    <rPh sb="10" eb="13">
      <t>ケンチクブツ</t>
    </rPh>
    <rPh sb="13" eb="14">
      <t>トウ</t>
    </rPh>
    <rPh sb="15" eb="16">
      <t>モノカズ</t>
    </rPh>
    <phoneticPr fontId="7"/>
  </si>
  <si>
    <t>-</t>
    <phoneticPr fontId="2"/>
  </si>
  <si>
    <t>-</t>
    <phoneticPr fontId="2"/>
  </si>
  <si>
    <t>選任率（%）</t>
    <rPh sb="0" eb="2">
      <t>センニン</t>
    </rPh>
    <phoneticPr fontId="2"/>
  </si>
  <si>
    <t>作成率（%）</t>
    <rPh sb="0" eb="2">
      <t>サクセイ</t>
    </rPh>
    <phoneticPr fontId="2"/>
  </si>
  <si>
    <t>-</t>
    <phoneticPr fontId="2"/>
  </si>
  <si>
    <t>特定複合用途防火対象物</t>
    <phoneticPr fontId="7"/>
  </si>
  <si>
    <t>非特定複合用途防火対象物</t>
    <phoneticPr fontId="7"/>
  </si>
  <si>
    <t>統括防災管理者を
選任している建築
物等の数</t>
    <rPh sb="0" eb="2">
      <t>トウカツ</t>
    </rPh>
    <rPh sb="2" eb="4">
      <t>ボウサイ</t>
    </rPh>
    <rPh sb="4" eb="7">
      <t>カンリシャ</t>
    </rPh>
    <rPh sb="9" eb="11">
      <t>センニン</t>
    </rPh>
    <rPh sb="15" eb="17">
      <t>ケンチク</t>
    </rPh>
    <rPh sb="18" eb="19">
      <t>ブツ</t>
    </rPh>
    <rPh sb="19" eb="20">
      <t>トウ</t>
    </rPh>
    <rPh sb="21" eb="22">
      <t>カズ</t>
    </rPh>
    <phoneticPr fontId="7"/>
  </si>
  <si>
    <t>全体についての消防計
画を作成している建築
物等の数</t>
    <rPh sb="0" eb="2">
      <t>ゼンタイ</t>
    </rPh>
    <rPh sb="7" eb="9">
      <t>ショウボウ</t>
    </rPh>
    <rPh sb="9" eb="10">
      <t>ケイ</t>
    </rPh>
    <rPh sb="11" eb="12">
      <t>ガ</t>
    </rPh>
    <rPh sb="13" eb="15">
      <t>サクセイ</t>
    </rPh>
    <rPh sb="19" eb="21">
      <t>ケンチク</t>
    </rPh>
    <rPh sb="22" eb="23">
      <t>ブツ</t>
    </rPh>
    <rPh sb="23" eb="24">
      <t>ナド</t>
    </rPh>
    <rPh sb="25" eb="26">
      <t>スウ</t>
    </rPh>
    <phoneticPr fontId="7"/>
  </si>
  <si>
    <r>
      <t>（平成29年3月31日現在）</t>
    </r>
    <r>
      <rPr>
        <sz val="11"/>
        <rFont val="ＭＳ Ｐゴシック"/>
        <family val="3"/>
        <charset val="128"/>
      </rPr>
      <t/>
    </r>
    <phoneticPr fontId="2"/>
  </si>
  <si>
    <t>（備考）１ 「防火対象物実態等調査」により作成</t>
  </si>
  <si>
    <t xml:space="preserve">        ２ 「建築物等」とは、「建築物その他の工作物」をいう。</t>
    <phoneticPr fontId="2"/>
  </si>
  <si>
    <t>附属資料1-1-43　全国の統括防災管理実施状況</t>
    <rPh sb="0" eb="2">
      <t>フゾク</t>
    </rPh>
    <rPh sb="2" eb="4">
      <t>シリョウ</t>
    </rPh>
    <rPh sb="11" eb="13">
      <t>ゼンコク</t>
    </rPh>
    <rPh sb="14" eb="16">
      <t>トウカツ</t>
    </rPh>
    <rPh sb="16" eb="18">
      <t>ボウサイ</t>
    </rPh>
    <rPh sb="18" eb="20">
      <t>カンリ</t>
    </rPh>
    <rPh sb="20" eb="22">
      <t>ジッシ</t>
    </rPh>
    <rPh sb="22" eb="24">
      <t>ジョウキョウ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</si>
</sst>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0.0%"/>
    <numFmt numFmtId="179" formatCode="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Arial"/>
      <family val="2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Arial"/>
      <family val="2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  <fill>
      <patternFill patternType="solid">
        <fgColor rgb="FFD4E3F5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rgb="FFFF0000"/>
      </bottom>
      <diagonal/>
    </border>
    <border>
      <left/>
      <right/>
      <top style="thin">
        <color indexed="64"/>
      </top>
      <bottom style="dott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FF0000"/>
      </bottom>
      <diagonal/>
    </border>
  </borders>
  <cellStyleXfs count="12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4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>
      <alignment vertical="center"/>
    </xf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24" fillId="4" borderId="0" applyNumberFormat="0" applyBorder="0" applyAlignment="0" applyProtection="0">
      <alignment vertical="center"/>
    </xf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121" applyAlignment="1">
      <alignment horizontal="center" vertical="center"/>
    </xf>
    <xf numFmtId="0" fontId="4" fillId="0" borderId="0" xfId="121" applyAlignment="1">
      <alignment vertical="center"/>
    </xf>
    <xf numFmtId="0" fontId="4" fillId="0" borderId="0" xfId="121" applyBorder="1" applyAlignment="1">
      <alignment vertical="center"/>
    </xf>
    <xf numFmtId="0" fontId="0" fillId="0" borderId="0" xfId="0" applyAlignment="1">
      <alignment vertical="center"/>
    </xf>
    <xf numFmtId="176" fontId="4" fillId="0" borderId="0" xfId="121" applyNumberFormat="1" applyAlignment="1">
      <alignment vertical="center"/>
    </xf>
    <xf numFmtId="0" fontId="0" fillId="24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121" applyBorder="1" applyAlignment="1">
      <alignment horizontal="right" vertical="center"/>
    </xf>
    <xf numFmtId="0" fontId="4" fillId="0" borderId="0" xfId="121" applyAlignment="1">
      <alignment horizontal="right" vertical="center"/>
    </xf>
    <xf numFmtId="0" fontId="0" fillId="0" borderId="0" xfId="0" applyAlignment="1">
      <alignment horizontal="right"/>
    </xf>
    <xf numFmtId="176" fontId="4" fillId="0" borderId="0" xfId="121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7" fillId="0" borderId="0" xfId="121" applyFont="1" applyAlignment="1">
      <alignment vertical="center"/>
    </xf>
    <xf numFmtId="0" fontId="27" fillId="0" borderId="0" xfId="121" applyFont="1" applyAlignment="1">
      <alignment horizontal="right" vertical="center"/>
    </xf>
    <xf numFmtId="0" fontId="4" fillId="25" borderId="10" xfId="121" applyFill="1" applyBorder="1" applyAlignment="1">
      <alignment vertical="center"/>
    </xf>
    <xf numFmtId="0" fontId="4" fillId="25" borderId="11" xfId="121" applyFill="1" applyBorder="1" applyAlignment="1">
      <alignment vertical="center"/>
    </xf>
    <xf numFmtId="0" fontId="4" fillId="25" borderId="11" xfId="121" applyFill="1" applyBorder="1" applyAlignment="1">
      <alignment horizontal="center" vertical="center"/>
    </xf>
    <xf numFmtId="0" fontId="4" fillId="25" borderId="12" xfId="121" applyFill="1" applyBorder="1" applyAlignment="1">
      <alignment horizontal="right" vertical="center"/>
    </xf>
    <xf numFmtId="0" fontId="28" fillId="25" borderId="13" xfId="121" applyFont="1" applyFill="1" applyBorder="1" applyAlignment="1">
      <alignment vertical="center" wrapText="1"/>
    </xf>
    <xf numFmtId="0" fontId="4" fillId="25" borderId="14" xfId="121" applyFill="1" applyBorder="1" applyAlignment="1">
      <alignment vertical="center"/>
    </xf>
    <xf numFmtId="0" fontId="4" fillId="25" borderId="15" xfId="121" applyFont="1" applyFill="1" applyBorder="1" applyAlignment="1">
      <alignment vertical="center"/>
    </xf>
    <xf numFmtId="0" fontId="4" fillId="25" borderId="15" xfId="121" applyFill="1" applyBorder="1" applyAlignment="1">
      <alignment vertical="center"/>
    </xf>
    <xf numFmtId="0" fontId="4" fillId="25" borderId="15" xfId="121" applyFill="1" applyBorder="1" applyAlignment="1">
      <alignment horizontal="center" vertical="center"/>
    </xf>
    <xf numFmtId="0" fontId="4" fillId="25" borderId="16" xfId="121" applyFill="1" applyBorder="1" applyAlignment="1">
      <alignment vertical="center"/>
    </xf>
    <xf numFmtId="0" fontId="28" fillId="25" borderId="17" xfId="0" applyFont="1" applyFill="1" applyBorder="1" applyAlignment="1">
      <alignment horizontal="center" vertical="center"/>
    </xf>
    <xf numFmtId="0" fontId="4" fillId="26" borderId="15" xfId="121" applyFill="1" applyBorder="1" applyAlignment="1">
      <alignment vertical="center"/>
    </xf>
    <xf numFmtId="0" fontId="4" fillId="26" borderId="16" xfId="121" applyFill="1" applyBorder="1" applyAlignment="1">
      <alignment horizontal="distributed" vertical="center" wrapText="1"/>
    </xf>
    <xf numFmtId="0" fontId="4" fillId="26" borderId="16" xfId="121" applyFont="1" applyFill="1" applyBorder="1" applyAlignment="1">
      <alignment horizontal="distributed" vertical="center" wrapText="1"/>
    </xf>
    <xf numFmtId="0" fontId="4" fillId="26" borderId="18" xfId="121" applyFill="1" applyBorder="1" applyAlignment="1">
      <alignment vertical="center"/>
    </xf>
    <xf numFmtId="0" fontId="4" fillId="26" borderId="15" xfId="121" applyFill="1" applyBorder="1" applyAlignment="1">
      <alignment horizontal="center" vertical="center"/>
    </xf>
    <xf numFmtId="0" fontId="4" fillId="26" borderId="19" xfId="121" applyFill="1" applyBorder="1" applyAlignment="1">
      <alignment vertical="center"/>
    </xf>
    <xf numFmtId="0" fontId="4" fillId="26" borderId="19" xfId="121" applyFill="1" applyBorder="1" applyAlignment="1">
      <alignment horizontal="center" vertical="center"/>
    </xf>
    <xf numFmtId="0" fontId="4" fillId="26" borderId="13" xfId="121" applyFill="1" applyBorder="1" applyAlignment="1">
      <alignment horizontal="distributed" vertical="center" wrapText="1"/>
    </xf>
    <xf numFmtId="0" fontId="4" fillId="26" borderId="15" xfId="121" applyFill="1" applyBorder="1" applyAlignment="1">
      <alignment horizontal="center" vertical="center" wrapText="1"/>
    </xf>
    <xf numFmtId="0" fontId="4" fillId="26" borderId="19" xfId="121" applyFont="1" applyFill="1" applyBorder="1" applyAlignment="1">
      <alignment horizontal="center" vertical="center" wrapText="1"/>
    </xf>
    <xf numFmtId="0" fontId="4" fillId="26" borderId="14" xfId="121" applyFill="1" applyBorder="1" applyAlignment="1">
      <alignment vertical="center"/>
    </xf>
    <xf numFmtId="0" fontId="4" fillId="26" borderId="11" xfId="121" applyFill="1" applyBorder="1" applyAlignment="1">
      <alignment vertical="center"/>
    </xf>
    <xf numFmtId="0" fontId="4" fillId="26" borderId="0" xfId="121" applyFill="1" applyBorder="1" applyAlignment="1">
      <alignment vertical="center"/>
    </xf>
    <xf numFmtId="0" fontId="5" fillId="26" borderId="15" xfId="121" applyFont="1" applyFill="1" applyBorder="1" applyAlignment="1">
      <alignment horizontal="center" vertical="center" wrapText="1"/>
    </xf>
    <xf numFmtId="0" fontId="4" fillId="26" borderId="20" xfId="121" applyFill="1" applyBorder="1" applyAlignment="1">
      <alignment vertical="center"/>
    </xf>
    <xf numFmtId="0" fontId="4" fillId="26" borderId="0" xfId="121" applyFont="1" applyFill="1" applyBorder="1" applyAlignment="1">
      <alignment horizontal="center" vertical="center" wrapText="1"/>
    </xf>
    <xf numFmtId="0" fontId="4" fillId="26" borderId="21" xfId="121" applyFill="1" applyBorder="1" applyAlignment="1">
      <alignment horizontal="distributed" vertical="center" wrapText="1"/>
    </xf>
    <xf numFmtId="0" fontId="4" fillId="27" borderId="18" xfId="121" applyFill="1" applyBorder="1" applyAlignment="1">
      <alignment vertical="center"/>
    </xf>
    <xf numFmtId="0" fontId="4" fillId="27" borderId="19" xfId="121" applyFill="1" applyBorder="1" applyAlignment="1">
      <alignment vertical="center"/>
    </xf>
    <xf numFmtId="0" fontId="4" fillId="27" borderId="19" xfId="121" applyFill="1" applyBorder="1" applyAlignment="1">
      <alignment horizontal="center" vertical="center"/>
    </xf>
    <xf numFmtId="0" fontId="4" fillId="27" borderId="19" xfId="121" applyFont="1" applyFill="1" applyBorder="1" applyAlignment="1">
      <alignment vertical="center"/>
    </xf>
    <xf numFmtId="0" fontId="4" fillId="27" borderId="13" xfId="121" applyFill="1" applyBorder="1" applyAlignment="1">
      <alignment vertical="center"/>
    </xf>
    <xf numFmtId="176" fontId="29" fillId="0" borderId="22" xfId="121" applyNumberFormat="1" applyFont="1" applyBorder="1" applyAlignment="1">
      <alignment vertical="center"/>
    </xf>
    <xf numFmtId="176" fontId="29" fillId="0" borderId="26" xfId="121" applyNumberFormat="1" applyFont="1" applyBorder="1" applyAlignment="1">
      <alignment vertical="center"/>
    </xf>
    <xf numFmtId="178" fontId="29" fillId="0" borderId="22" xfId="121" applyNumberFormat="1" applyFont="1" applyBorder="1" applyAlignment="1">
      <alignment horizontal="right" vertical="center"/>
    </xf>
    <xf numFmtId="176" fontId="29" fillId="0" borderId="27" xfId="121" applyNumberFormat="1" applyFont="1" applyBorder="1" applyAlignment="1">
      <alignment vertical="center"/>
    </xf>
    <xf numFmtId="176" fontId="29" fillId="0" borderId="28" xfId="121" applyNumberFormat="1" applyFont="1" applyBorder="1" applyAlignment="1">
      <alignment vertical="center"/>
    </xf>
    <xf numFmtId="177" fontId="29" fillId="0" borderId="17" xfId="121" applyNumberFormat="1" applyFont="1" applyBorder="1" applyAlignment="1">
      <alignment horizontal="right" vertical="center"/>
    </xf>
    <xf numFmtId="177" fontId="29" fillId="0" borderId="23" xfId="121" applyNumberFormat="1" applyFont="1" applyBorder="1" applyAlignment="1">
      <alignment horizontal="right" vertical="center"/>
    </xf>
    <xf numFmtId="177" fontId="29" fillId="0" borderId="24" xfId="121" applyNumberFormat="1" applyFont="1" applyBorder="1" applyAlignment="1">
      <alignment horizontal="right" vertical="center"/>
    </xf>
    <xf numFmtId="176" fontId="29" fillId="0" borderId="10" xfId="121" applyNumberFormat="1" applyFont="1" applyBorder="1" applyAlignment="1">
      <alignment vertical="center"/>
    </xf>
    <xf numFmtId="176" fontId="29" fillId="0" borderId="24" xfId="121" applyNumberFormat="1" applyFont="1" applyBorder="1" applyAlignment="1">
      <alignment vertical="center"/>
    </xf>
    <xf numFmtId="0" fontId="29" fillId="0" borderId="24" xfId="121" applyNumberFormat="1" applyFont="1" applyBorder="1" applyAlignment="1">
      <alignment horizontal="right" vertical="center"/>
    </xf>
    <xf numFmtId="176" fontId="29" fillId="27" borderId="18" xfId="121" applyNumberFormat="1" applyFont="1" applyFill="1" applyBorder="1" applyAlignment="1">
      <alignment vertical="center"/>
    </xf>
    <xf numFmtId="177" fontId="29" fillId="27" borderId="17" xfId="121" applyNumberFormat="1" applyFont="1" applyFill="1" applyBorder="1" applyAlignment="1">
      <alignment horizontal="right" vertical="center"/>
    </xf>
    <xf numFmtId="0" fontId="4" fillId="26" borderId="10" xfId="121" applyFill="1" applyBorder="1" applyAlignment="1">
      <alignment vertical="center"/>
    </xf>
    <xf numFmtId="0" fontId="4" fillId="26" borderId="14" xfId="121" applyFill="1" applyBorder="1" applyAlignment="1">
      <alignment vertical="center"/>
    </xf>
    <xf numFmtId="0" fontId="4" fillId="26" borderId="12" xfId="121" applyFill="1" applyBorder="1" applyAlignment="1">
      <alignment horizontal="distributed" vertical="center" wrapText="1"/>
    </xf>
    <xf numFmtId="176" fontId="29" fillId="0" borderId="11" xfId="121" applyNumberFormat="1" applyFont="1" applyBorder="1" applyAlignment="1">
      <alignment vertical="center"/>
    </xf>
    <xf numFmtId="176" fontId="29" fillId="0" borderId="18" xfId="121" applyNumberFormat="1" applyFont="1" applyBorder="1" applyAlignment="1">
      <alignment vertical="center"/>
    </xf>
    <xf numFmtId="176" fontId="29" fillId="0" borderId="17" xfId="121" applyNumberFormat="1" applyFont="1" applyBorder="1" applyAlignment="1">
      <alignment vertical="center"/>
    </xf>
    <xf numFmtId="179" fontId="29" fillId="0" borderId="23" xfId="121" applyNumberFormat="1" applyFont="1" applyBorder="1" applyAlignment="1">
      <alignment horizontal="right" vertical="center"/>
    </xf>
    <xf numFmtId="176" fontId="29" fillId="0" borderId="19" xfId="121" applyNumberFormat="1" applyFont="1" applyBorder="1" applyAlignment="1">
      <alignment vertical="center"/>
    </xf>
    <xf numFmtId="178" fontId="29" fillId="0" borderId="17" xfId="121" applyNumberFormat="1" applyFont="1" applyBorder="1" applyAlignment="1">
      <alignment horizontal="right" vertical="center"/>
    </xf>
    <xf numFmtId="0" fontId="4" fillId="26" borderId="24" xfId="121" applyFill="1" applyBorder="1" applyAlignment="1">
      <alignment horizontal="center" vertical="center"/>
    </xf>
    <xf numFmtId="0" fontId="4" fillId="26" borderId="17" xfId="121" applyFill="1" applyBorder="1" applyAlignment="1">
      <alignment horizontal="center" vertical="center"/>
    </xf>
    <xf numFmtId="0" fontId="4" fillId="26" borderId="22" xfId="121" applyFont="1" applyFill="1" applyBorder="1" applyAlignment="1">
      <alignment horizontal="center" vertical="center"/>
    </xf>
    <xf numFmtId="0" fontId="4" fillId="26" borderId="22" xfId="121" applyFill="1" applyBorder="1" applyAlignment="1">
      <alignment horizontal="center" vertical="center"/>
    </xf>
    <xf numFmtId="0" fontId="4" fillId="26" borderId="25" xfId="121" applyFill="1" applyBorder="1" applyAlignment="1">
      <alignment horizontal="center" vertical="center"/>
    </xf>
    <xf numFmtId="176" fontId="29" fillId="0" borderId="20" xfId="121" applyNumberFormat="1" applyFont="1" applyBorder="1" applyAlignment="1">
      <alignment vertical="center"/>
    </xf>
    <xf numFmtId="176" fontId="29" fillId="0" borderId="25" xfId="121" applyNumberFormat="1" applyFont="1" applyBorder="1" applyAlignment="1">
      <alignment vertical="center"/>
    </xf>
    <xf numFmtId="178" fontId="29" fillId="0" borderId="25" xfId="121" applyNumberFormat="1" applyFont="1" applyBorder="1" applyAlignment="1">
      <alignment horizontal="right" vertical="center"/>
    </xf>
    <xf numFmtId="0" fontId="4" fillId="26" borderId="17" xfId="121" applyFont="1" applyFill="1" applyBorder="1" applyAlignment="1">
      <alignment horizontal="center" vertical="center"/>
    </xf>
    <xf numFmtId="0" fontId="4" fillId="26" borderId="13" xfId="121" applyFont="1" applyFill="1" applyBorder="1" applyAlignment="1">
      <alignment horizontal="distributed" vertical="center" wrapText="1"/>
    </xf>
    <xf numFmtId="38" fontId="29" fillId="0" borderId="17" xfId="34" applyFont="1" applyBorder="1" applyAlignment="1">
      <alignment horizontal="right" vertical="center"/>
    </xf>
    <xf numFmtId="177" fontId="29" fillId="0" borderId="13" xfId="121" applyNumberFormat="1" applyFont="1" applyBorder="1" applyAlignment="1">
      <alignment horizontal="right" vertical="center"/>
    </xf>
    <xf numFmtId="38" fontId="29" fillId="0" borderId="13" xfId="34" applyFont="1" applyBorder="1" applyAlignment="1">
      <alignment horizontal="right" vertical="center"/>
    </xf>
    <xf numFmtId="0" fontId="29" fillId="0" borderId="13" xfId="121" applyNumberFormat="1" applyFont="1" applyBorder="1" applyAlignment="1">
      <alignment horizontal="right" vertical="center"/>
    </xf>
    <xf numFmtId="0" fontId="29" fillId="0" borderId="17" xfId="121" applyNumberFormat="1" applyFont="1" applyBorder="1" applyAlignment="1">
      <alignment horizontal="right" vertical="center"/>
    </xf>
    <xf numFmtId="179" fontId="29" fillId="0" borderId="17" xfId="121" applyNumberFormat="1" applyFont="1" applyBorder="1" applyAlignment="1">
      <alignment horizontal="right" vertical="center"/>
    </xf>
    <xf numFmtId="0" fontId="30" fillId="0" borderId="0" xfId="121" applyFont="1" applyAlignment="1">
      <alignment horizontal="right" vertical="center"/>
    </xf>
    <xf numFmtId="0" fontId="32" fillId="0" borderId="0" xfId="121" applyFont="1" applyAlignment="1">
      <alignment vertical="top"/>
    </xf>
    <xf numFmtId="0" fontId="32" fillId="0" borderId="0" xfId="121" applyFont="1" applyBorder="1" applyAlignment="1">
      <alignment vertical="center"/>
    </xf>
    <xf numFmtId="0" fontId="32" fillId="0" borderId="0" xfId="121" applyFont="1" applyBorder="1" applyAlignment="1">
      <alignment horizontal="center" vertical="center"/>
    </xf>
    <xf numFmtId="176" fontId="32" fillId="0" borderId="0" xfId="121" applyNumberFormat="1" applyFont="1" applyBorder="1" applyAlignment="1">
      <alignment vertical="center" shrinkToFit="1"/>
    </xf>
    <xf numFmtId="0" fontId="32" fillId="0" borderId="0" xfId="121" applyFont="1" applyAlignment="1">
      <alignment vertical="center"/>
    </xf>
    <xf numFmtId="0" fontId="32" fillId="0" borderId="0" xfId="121" applyFont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1" fillId="0" borderId="0" xfId="121" applyFont="1" applyAlignment="1">
      <alignment horizontal="left" vertical="center"/>
    </xf>
    <xf numFmtId="0" fontId="28" fillId="25" borderId="11" xfId="121" applyFont="1" applyFill="1" applyBorder="1" applyAlignment="1">
      <alignment horizontal="center" vertical="center" wrapText="1"/>
    </xf>
    <xf numFmtId="0" fontId="27" fillId="25" borderId="15" xfId="0" applyFont="1" applyFill="1" applyBorder="1" applyAlignment="1">
      <alignment horizontal="center"/>
    </xf>
    <xf numFmtId="0" fontId="3" fillId="25" borderId="24" xfId="121" applyFont="1" applyFill="1" applyBorder="1" applyAlignment="1">
      <alignment horizontal="center" vertical="center" wrapText="1"/>
    </xf>
    <xf numFmtId="0" fontId="3" fillId="25" borderId="22" xfId="121" applyFont="1" applyFill="1" applyBorder="1" applyAlignment="1">
      <alignment horizontal="center" vertical="center" wrapText="1"/>
    </xf>
    <xf numFmtId="0" fontId="3" fillId="25" borderId="10" xfId="121" applyFont="1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/>
    </xf>
    <xf numFmtId="0" fontId="4" fillId="26" borderId="10" xfId="121" applyFill="1" applyBorder="1" applyAlignment="1">
      <alignment vertical="center"/>
    </xf>
    <xf numFmtId="0" fontId="4" fillId="26" borderId="14" xfId="121" applyFill="1" applyBorder="1" applyAlignment="1">
      <alignment vertical="center"/>
    </xf>
    <xf numFmtId="0" fontId="4" fillId="26" borderId="0" xfId="121" applyFill="1" applyBorder="1" applyAlignment="1">
      <alignment horizontal="center" vertical="center"/>
    </xf>
    <xf numFmtId="0" fontId="4" fillId="26" borderId="15" xfId="121" applyFill="1" applyBorder="1" applyAlignment="1">
      <alignment horizontal="center" vertical="center"/>
    </xf>
    <xf numFmtId="0" fontId="4" fillId="26" borderId="11" xfId="121" applyFill="1" applyBorder="1" applyAlignment="1">
      <alignment vertical="center"/>
    </xf>
    <xf numFmtId="0" fontId="4" fillId="26" borderId="15" xfId="121" applyFill="1" applyBorder="1" applyAlignment="1">
      <alignment vertical="center"/>
    </xf>
    <xf numFmtId="0" fontId="4" fillId="26" borderId="11" xfId="121" applyFill="1" applyBorder="1" applyAlignment="1">
      <alignment horizontal="center" vertical="center"/>
    </xf>
    <xf numFmtId="0" fontId="4" fillId="26" borderId="10" xfId="121" applyFill="1" applyBorder="1" applyAlignment="1">
      <alignment horizontal="center" vertical="center"/>
    </xf>
    <xf numFmtId="0" fontId="4" fillId="26" borderId="20" xfId="121" applyFill="1" applyBorder="1" applyAlignment="1">
      <alignment horizontal="center" vertical="center"/>
    </xf>
    <xf numFmtId="0" fontId="4" fillId="26" borderId="14" xfId="121" applyFill="1" applyBorder="1" applyAlignment="1">
      <alignment horizontal="center" vertical="center"/>
    </xf>
    <xf numFmtId="0" fontId="4" fillId="26" borderId="0" xfId="121" applyFill="1" applyBorder="1" applyAlignment="1">
      <alignment horizontal="center" vertical="center" wrapText="1"/>
    </xf>
    <xf numFmtId="0" fontId="4" fillId="26" borderId="15" xfId="121" applyFill="1" applyBorder="1" applyAlignment="1">
      <alignment horizontal="center" vertical="center" wrapText="1"/>
    </xf>
    <xf numFmtId="0" fontId="0" fillId="26" borderId="0" xfId="0" applyFill="1" applyAlignment="1">
      <alignment horizontal="center" vertical="center"/>
    </xf>
    <xf numFmtId="0" fontId="0" fillId="26" borderId="15" xfId="0" applyFill="1" applyBorder="1" applyAlignment="1">
      <alignment horizontal="center" vertical="center"/>
    </xf>
    <xf numFmtId="0" fontId="0" fillId="26" borderId="0" xfId="0" applyFill="1" applyBorder="1" applyAlignment="1">
      <alignment horizontal="center" vertical="center"/>
    </xf>
    <xf numFmtId="0" fontId="4" fillId="26" borderId="0" xfId="121" applyFill="1" applyBorder="1" applyAlignment="1">
      <alignment vertical="center"/>
    </xf>
    <xf numFmtId="0" fontId="4" fillId="26" borderId="17" xfId="121" applyFill="1" applyBorder="1" applyAlignment="1">
      <alignment horizontal="center" vertical="center"/>
    </xf>
    <xf numFmtId="0" fontId="4" fillId="26" borderId="13" xfId="121" applyFont="1" applyFill="1" applyBorder="1" applyAlignment="1">
      <alignment horizontal="distributed" vertical="center" wrapText="1"/>
    </xf>
    <xf numFmtId="0" fontId="4" fillId="26" borderId="13" xfId="121" applyFill="1" applyBorder="1" applyAlignment="1">
      <alignment horizontal="distributed" vertical="center" wrapText="1"/>
    </xf>
    <xf numFmtId="0" fontId="4" fillId="26" borderId="24" xfId="121" applyFill="1" applyBorder="1" applyAlignment="1">
      <alignment horizontal="center" vertical="center"/>
    </xf>
    <xf numFmtId="0" fontId="4" fillId="26" borderId="22" xfId="121" applyFill="1" applyBorder="1" applyAlignment="1">
      <alignment horizontal="center" vertical="center"/>
    </xf>
    <xf numFmtId="0" fontId="4" fillId="26" borderId="12" xfId="121" applyFont="1" applyFill="1" applyBorder="1" applyAlignment="1">
      <alignment horizontal="distributed" vertical="center" wrapText="1"/>
    </xf>
    <xf numFmtId="0" fontId="4" fillId="26" borderId="16" xfId="121" applyFont="1" applyFill="1" applyBorder="1" applyAlignment="1">
      <alignment horizontal="distributed" vertical="center" wrapText="1"/>
    </xf>
    <xf numFmtId="176" fontId="29" fillId="0" borderId="24" xfId="121" applyNumberFormat="1" applyFont="1" applyBorder="1" applyAlignment="1">
      <alignment vertical="center"/>
    </xf>
    <xf numFmtId="176" fontId="29" fillId="0" borderId="22" xfId="121" applyNumberFormat="1" applyFont="1" applyBorder="1" applyAlignment="1">
      <alignment vertical="center"/>
    </xf>
    <xf numFmtId="177" fontId="29" fillId="0" borderId="24" xfId="121" applyNumberFormat="1" applyFont="1" applyBorder="1" applyAlignment="1">
      <alignment vertical="center"/>
    </xf>
    <xf numFmtId="177" fontId="29" fillId="0" borderId="22" xfId="121" applyNumberFormat="1" applyFont="1" applyBorder="1" applyAlignment="1">
      <alignment vertical="center"/>
    </xf>
  </cellXfs>
  <cellStyles count="123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10" xfId="43"/>
    <cellStyle name="標準 11" xfId="44"/>
    <cellStyle name="標準 12" xfId="45"/>
    <cellStyle name="標準 13" xfId="46"/>
    <cellStyle name="標準 15" xfId="47"/>
    <cellStyle name="標準 16" xfId="48"/>
    <cellStyle name="標準 17" xfId="49"/>
    <cellStyle name="標準 18" xfId="50"/>
    <cellStyle name="標準 19" xfId="51"/>
    <cellStyle name="標準 2" xfId="52"/>
    <cellStyle name="標準 2 2" xfId="53"/>
    <cellStyle name="標準 20" xfId="54"/>
    <cellStyle name="標準 21" xfId="55"/>
    <cellStyle name="標準 22" xfId="56"/>
    <cellStyle name="標準 23" xfId="57"/>
    <cellStyle name="標準 24" xfId="58"/>
    <cellStyle name="標準 25" xfId="59"/>
    <cellStyle name="標準 26" xfId="60"/>
    <cellStyle name="標準 27" xfId="61"/>
    <cellStyle name="標準 28" xfId="62"/>
    <cellStyle name="標準 29" xfId="63"/>
    <cellStyle name="標準 3" xfId="64"/>
    <cellStyle name="標準 3 2" xfId="65"/>
    <cellStyle name="標準 30" xfId="66"/>
    <cellStyle name="標準 31" xfId="67"/>
    <cellStyle name="標準 32" xfId="68"/>
    <cellStyle name="標準 33" xfId="69"/>
    <cellStyle name="標準 34" xfId="70"/>
    <cellStyle name="標準 35" xfId="71"/>
    <cellStyle name="標準 36" xfId="72"/>
    <cellStyle name="標準 37" xfId="73"/>
    <cellStyle name="標準 39" xfId="74"/>
    <cellStyle name="標準 4" xfId="75"/>
    <cellStyle name="標準 40" xfId="76"/>
    <cellStyle name="標準 41" xfId="77"/>
    <cellStyle name="標準 42" xfId="78"/>
    <cellStyle name="標準 43" xfId="79"/>
    <cellStyle name="標準 44" xfId="80"/>
    <cellStyle name="標準 45" xfId="81"/>
    <cellStyle name="標準 46" xfId="82"/>
    <cellStyle name="標準 47" xfId="83"/>
    <cellStyle name="標準 48" xfId="84"/>
    <cellStyle name="標準 49" xfId="85"/>
    <cellStyle name="標準 5" xfId="86"/>
    <cellStyle name="標準 50" xfId="87"/>
    <cellStyle name="標準 51" xfId="88"/>
    <cellStyle name="標準 52" xfId="89"/>
    <cellStyle name="標準 54" xfId="90"/>
    <cellStyle name="標準 55" xfId="91"/>
    <cellStyle name="標準 56" xfId="92"/>
    <cellStyle name="標準 57" xfId="93"/>
    <cellStyle name="標準 58" xfId="94"/>
    <cellStyle name="標準 59" xfId="95"/>
    <cellStyle name="標準 6" xfId="96"/>
    <cellStyle name="標準 61" xfId="97"/>
    <cellStyle name="標準 62" xfId="98"/>
    <cellStyle name="標準 63" xfId="99"/>
    <cellStyle name="標準 64" xfId="100"/>
    <cellStyle name="標準 65" xfId="101"/>
    <cellStyle name="標準 66" xfId="102"/>
    <cellStyle name="標準 68" xfId="103"/>
    <cellStyle name="標準 69" xfId="104"/>
    <cellStyle name="標準 7" xfId="105"/>
    <cellStyle name="標準 70" xfId="106"/>
    <cellStyle name="標準 71" xfId="107"/>
    <cellStyle name="標準 72" xfId="108"/>
    <cellStyle name="標準 73" xfId="109"/>
    <cellStyle name="標準 74" xfId="110"/>
    <cellStyle name="標準 75" xfId="111"/>
    <cellStyle name="標準 76" xfId="112"/>
    <cellStyle name="標準 77" xfId="113"/>
    <cellStyle name="標準 78" xfId="114"/>
    <cellStyle name="標準 79" xfId="115"/>
    <cellStyle name="標準 8" xfId="116"/>
    <cellStyle name="標準 80" xfId="117"/>
    <cellStyle name="標準 81" xfId="118"/>
    <cellStyle name="標準 82" xfId="119"/>
    <cellStyle name="標準 83" xfId="120"/>
    <cellStyle name="標準_Sheet1" xfId="121"/>
    <cellStyle name="良い 2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6</xdr:col>
      <xdr:colOff>9525</xdr:colOff>
      <xdr:row>4</xdr:row>
      <xdr:rowOff>0</xdr:rowOff>
    </xdr:to>
    <xdr:sp macro="" textlink="">
      <xdr:nvSpPr>
        <xdr:cNvPr id="17661" name="直角三角形 4">
          <a:extLst>
            <a:ext uri="{FF2B5EF4-FFF2-40B4-BE49-F238E27FC236}">
              <a16:creationId xmlns:a16="http://schemas.microsoft.com/office/drawing/2014/main" id="{00000000-0008-0000-0000-0000FD440000}"/>
            </a:ext>
          </a:extLst>
        </xdr:cNvPr>
        <xdr:cNvSpPr>
          <a:spLocks noChangeArrowheads="1"/>
        </xdr:cNvSpPr>
      </xdr:nvSpPr>
      <xdr:spPr bwMode="auto">
        <a:xfrm>
          <a:off x="9525" y="352425"/>
          <a:ext cx="3257550" cy="466725"/>
        </a:xfrm>
        <a:prstGeom prst="rtTriangle">
          <a:avLst/>
        </a:prstGeom>
        <a:solidFill>
          <a:srgbClr val="FFFAC2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227239</xdr:rowOff>
    </xdr:from>
    <xdr:to>
      <xdr:col>5</xdr:col>
      <xdr:colOff>24494</xdr:colOff>
      <xdr:row>5</xdr:row>
      <xdr:rowOff>73479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570139"/>
          <a:ext cx="1453244" cy="522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防火対象物の区分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4"/>
  <sheetViews>
    <sheetView tabSelected="1" zoomScale="90" zoomScaleNormal="90" zoomScaleSheetLayoutView="100" workbookViewId="0">
      <selection sqref="A1:I1"/>
    </sheetView>
  </sheetViews>
  <sheetFormatPr defaultRowHeight="13.5" x14ac:dyDescent="0.15"/>
  <cols>
    <col min="1" max="1" width="2.125" customWidth="1"/>
    <col min="2" max="2" width="6.75" customWidth="1"/>
    <col min="3" max="3" width="2.5" customWidth="1"/>
    <col min="4" max="4" width="6.25" customWidth="1"/>
    <col min="5" max="5" width="1.875" customWidth="1"/>
    <col min="6" max="6" width="23.25" customWidth="1"/>
    <col min="7" max="8" width="15" customWidth="1"/>
    <col min="9" max="9" width="12.625" style="11" customWidth="1"/>
    <col min="10" max="10" width="15.625" customWidth="1"/>
    <col min="11" max="11" width="11.875" style="11" customWidth="1"/>
  </cols>
  <sheetData>
    <row r="1" spans="1:11" ht="14.25" x14ac:dyDescent="0.15">
      <c r="A1" s="95" t="s">
        <v>69</v>
      </c>
      <c r="B1" s="95"/>
      <c r="C1" s="95"/>
      <c r="D1" s="95"/>
      <c r="E1" s="95"/>
      <c r="F1" s="95"/>
      <c r="G1" s="95"/>
      <c r="H1" s="95"/>
      <c r="I1" s="95"/>
      <c r="K1"/>
    </row>
    <row r="2" spans="1:11" x14ac:dyDescent="0.15">
      <c r="A2" s="3"/>
      <c r="B2" s="3"/>
      <c r="C2" s="3"/>
      <c r="D2" s="2"/>
      <c r="E2" s="3"/>
      <c r="F2" s="3"/>
      <c r="G2" s="3"/>
      <c r="H2" s="3"/>
      <c r="I2" s="15"/>
      <c r="J2" s="14"/>
      <c r="K2" s="87" t="s">
        <v>66</v>
      </c>
    </row>
    <row r="3" spans="1:11" ht="19.149999999999999" customHeight="1" x14ac:dyDescent="0.15">
      <c r="A3" s="16"/>
      <c r="B3" s="17"/>
      <c r="C3" s="17"/>
      <c r="D3" s="18"/>
      <c r="E3" s="17"/>
      <c r="F3" s="19" t="s">
        <v>0</v>
      </c>
      <c r="G3" s="98" t="s">
        <v>56</v>
      </c>
      <c r="H3" s="100" t="s">
        <v>64</v>
      </c>
      <c r="I3" s="20"/>
      <c r="J3" s="96" t="s">
        <v>65</v>
      </c>
      <c r="K3" s="20"/>
    </row>
    <row r="4" spans="1:11" ht="19.149999999999999" customHeight="1" x14ac:dyDescent="0.15">
      <c r="A4" s="21"/>
      <c r="B4" s="22"/>
      <c r="C4" s="23"/>
      <c r="D4" s="24"/>
      <c r="E4" s="23"/>
      <c r="F4" s="25"/>
      <c r="G4" s="99"/>
      <c r="H4" s="101"/>
      <c r="I4" s="26" t="s">
        <v>59</v>
      </c>
      <c r="J4" s="97"/>
      <c r="K4" s="26" t="s">
        <v>60</v>
      </c>
    </row>
    <row r="5" spans="1:11" ht="15.95" customHeight="1" x14ac:dyDescent="0.15">
      <c r="A5" s="102" t="s">
        <v>1</v>
      </c>
      <c r="B5" s="108" t="s">
        <v>2</v>
      </c>
      <c r="C5" s="106" t="s">
        <v>3</v>
      </c>
      <c r="D5" s="71" t="s">
        <v>4</v>
      </c>
      <c r="E5" s="38"/>
      <c r="F5" s="64" t="s">
        <v>5</v>
      </c>
      <c r="G5" s="65">
        <v>4</v>
      </c>
      <c r="H5" s="58">
        <v>4</v>
      </c>
      <c r="I5" s="56">
        <f>H5/G5*100</f>
        <v>100</v>
      </c>
      <c r="J5" s="58">
        <v>4</v>
      </c>
      <c r="K5" s="56">
        <f>J5/G5*100</f>
        <v>100</v>
      </c>
    </row>
    <row r="6" spans="1:11" ht="15.95" customHeight="1" x14ac:dyDescent="0.15">
      <c r="A6" s="103"/>
      <c r="B6" s="105"/>
      <c r="C6" s="107"/>
      <c r="D6" s="72" t="s">
        <v>6</v>
      </c>
      <c r="E6" s="32"/>
      <c r="F6" s="34" t="s">
        <v>7</v>
      </c>
      <c r="G6" s="66">
        <v>0</v>
      </c>
      <c r="H6" s="67">
        <v>0</v>
      </c>
      <c r="I6" s="68" t="s">
        <v>55</v>
      </c>
      <c r="J6" s="67">
        <v>0</v>
      </c>
      <c r="K6" s="55" t="s">
        <v>55</v>
      </c>
    </row>
    <row r="7" spans="1:11" ht="15.95" customHeight="1" x14ac:dyDescent="0.15">
      <c r="A7" s="109" t="s">
        <v>1</v>
      </c>
      <c r="B7" s="108" t="s">
        <v>8</v>
      </c>
      <c r="C7" s="108" t="s">
        <v>3</v>
      </c>
      <c r="D7" s="72" t="s">
        <v>4</v>
      </c>
      <c r="E7" s="32"/>
      <c r="F7" s="34" t="s">
        <v>9</v>
      </c>
      <c r="G7" s="69">
        <v>0</v>
      </c>
      <c r="H7" s="67">
        <v>0</v>
      </c>
      <c r="I7" s="70" t="s">
        <v>55</v>
      </c>
      <c r="J7" s="67">
        <v>0</v>
      </c>
      <c r="K7" s="70" t="s">
        <v>55</v>
      </c>
    </row>
    <row r="8" spans="1:11" ht="15.95" customHeight="1" x14ac:dyDescent="0.15">
      <c r="A8" s="110"/>
      <c r="B8" s="104"/>
      <c r="C8" s="104"/>
      <c r="D8" s="75" t="s">
        <v>6</v>
      </c>
      <c r="E8" s="39"/>
      <c r="F8" s="43" t="s">
        <v>10</v>
      </c>
      <c r="G8" s="76">
        <v>0</v>
      </c>
      <c r="H8" s="77">
        <v>0</v>
      </c>
      <c r="I8" s="78" t="s">
        <v>55</v>
      </c>
      <c r="J8" s="77">
        <v>0</v>
      </c>
      <c r="K8" s="78" t="s">
        <v>55</v>
      </c>
    </row>
    <row r="9" spans="1:11" ht="15.95" customHeight="1" x14ac:dyDescent="0.15">
      <c r="A9" s="110"/>
      <c r="B9" s="104"/>
      <c r="C9" s="104"/>
      <c r="D9" s="79" t="s">
        <v>11</v>
      </c>
      <c r="E9" s="32"/>
      <c r="F9" s="80" t="s">
        <v>12</v>
      </c>
      <c r="G9" s="66">
        <v>0</v>
      </c>
      <c r="H9" s="67">
        <v>0</v>
      </c>
      <c r="I9" s="70" t="s">
        <v>57</v>
      </c>
      <c r="J9" s="67">
        <v>0</v>
      </c>
      <c r="K9" s="70" t="s">
        <v>55</v>
      </c>
    </row>
    <row r="10" spans="1:11" ht="15.95" customHeight="1" x14ac:dyDescent="0.15">
      <c r="A10" s="111"/>
      <c r="B10" s="105"/>
      <c r="C10" s="105"/>
      <c r="D10" s="73" t="s">
        <v>13</v>
      </c>
      <c r="E10" s="27"/>
      <c r="F10" s="29" t="s">
        <v>14</v>
      </c>
      <c r="G10" s="50">
        <v>0</v>
      </c>
      <c r="H10" s="49">
        <v>0</v>
      </c>
      <c r="I10" s="51" t="s">
        <v>55</v>
      </c>
      <c r="J10" s="49">
        <v>0</v>
      </c>
      <c r="K10" s="51" t="s">
        <v>55</v>
      </c>
    </row>
    <row r="11" spans="1:11" ht="15.95" customHeight="1" x14ac:dyDescent="0.15">
      <c r="A11" s="102" t="s">
        <v>1</v>
      </c>
      <c r="B11" s="104" t="s">
        <v>15</v>
      </c>
      <c r="C11" s="106" t="s">
        <v>3</v>
      </c>
      <c r="D11" s="72" t="s">
        <v>4</v>
      </c>
      <c r="E11" s="32"/>
      <c r="F11" s="34" t="s">
        <v>16</v>
      </c>
      <c r="G11" s="69">
        <v>0</v>
      </c>
      <c r="H11" s="67">
        <v>0</v>
      </c>
      <c r="I11" s="70" t="s">
        <v>55</v>
      </c>
      <c r="J11" s="67">
        <v>0</v>
      </c>
      <c r="K11" s="70" t="s">
        <v>55</v>
      </c>
    </row>
    <row r="12" spans="1:11" ht="15.95" customHeight="1" x14ac:dyDescent="0.15">
      <c r="A12" s="103"/>
      <c r="B12" s="105"/>
      <c r="C12" s="107"/>
      <c r="D12" s="72" t="s">
        <v>6</v>
      </c>
      <c r="E12" s="32"/>
      <c r="F12" s="34" t="s">
        <v>17</v>
      </c>
      <c r="G12" s="66">
        <v>0</v>
      </c>
      <c r="H12" s="67">
        <v>0</v>
      </c>
      <c r="I12" s="81" t="s">
        <v>57</v>
      </c>
      <c r="J12" s="67">
        <v>0</v>
      </c>
      <c r="K12" s="81" t="s">
        <v>55</v>
      </c>
    </row>
    <row r="13" spans="1:11" ht="15.95" customHeight="1" x14ac:dyDescent="0.15">
      <c r="A13" s="30" t="s">
        <v>1</v>
      </c>
      <c r="B13" s="31" t="s">
        <v>18</v>
      </c>
      <c r="C13" s="32" t="s">
        <v>19</v>
      </c>
      <c r="D13" s="72"/>
      <c r="E13" s="32"/>
      <c r="F13" s="34" t="s">
        <v>20</v>
      </c>
      <c r="G13" s="69">
        <v>60</v>
      </c>
      <c r="H13" s="67">
        <v>48</v>
      </c>
      <c r="I13" s="82">
        <f t="shared" ref="I13:I35" si="0">H13/G13*100</f>
        <v>80</v>
      </c>
      <c r="J13" s="67">
        <v>47</v>
      </c>
      <c r="K13" s="82">
        <f>J13/G13*100</f>
        <v>78.333333333333329</v>
      </c>
    </row>
    <row r="14" spans="1:11" ht="15.95" customHeight="1" x14ac:dyDescent="0.15">
      <c r="A14" s="30" t="s">
        <v>1</v>
      </c>
      <c r="B14" s="33" t="s">
        <v>21</v>
      </c>
      <c r="C14" s="32" t="s">
        <v>3</v>
      </c>
      <c r="D14" s="72" t="s">
        <v>4</v>
      </c>
      <c r="E14" s="32"/>
      <c r="F14" s="34" t="s">
        <v>22</v>
      </c>
      <c r="G14" s="66">
        <v>23</v>
      </c>
      <c r="H14" s="67">
        <v>16</v>
      </c>
      <c r="I14" s="54">
        <f t="shared" si="0"/>
        <v>69.565217391304344</v>
      </c>
      <c r="J14" s="67">
        <v>16</v>
      </c>
      <c r="K14" s="54">
        <f>J14/G14*100</f>
        <v>69.565217391304344</v>
      </c>
    </row>
    <row r="15" spans="1:11" ht="15.95" customHeight="1" x14ac:dyDescent="0.15">
      <c r="A15" s="110" t="s">
        <v>1</v>
      </c>
      <c r="B15" s="104" t="s">
        <v>23</v>
      </c>
      <c r="C15" s="104" t="s">
        <v>19</v>
      </c>
      <c r="D15" s="72" t="s">
        <v>4</v>
      </c>
      <c r="E15" s="32"/>
      <c r="F15" s="34" t="s">
        <v>24</v>
      </c>
      <c r="G15" s="69">
        <v>70</v>
      </c>
      <c r="H15" s="67">
        <v>45</v>
      </c>
      <c r="I15" s="82">
        <f t="shared" si="0"/>
        <v>64.285714285714292</v>
      </c>
      <c r="J15" s="67">
        <v>42</v>
      </c>
      <c r="K15" s="82">
        <f>J15/G15*100</f>
        <v>60</v>
      </c>
    </row>
    <row r="16" spans="1:11" ht="15.95" customHeight="1" x14ac:dyDescent="0.15">
      <c r="A16" s="110"/>
      <c r="B16" s="114"/>
      <c r="C16" s="116"/>
      <c r="D16" s="72" t="s">
        <v>6</v>
      </c>
      <c r="E16" s="32"/>
      <c r="F16" s="34" t="s">
        <v>25</v>
      </c>
      <c r="G16" s="66">
        <v>8</v>
      </c>
      <c r="H16" s="67">
        <v>5</v>
      </c>
      <c r="I16" s="82">
        <f t="shared" si="0"/>
        <v>62.5</v>
      </c>
      <c r="J16" s="67">
        <v>5</v>
      </c>
      <c r="K16" s="82">
        <f>J16/G16*100</f>
        <v>62.5</v>
      </c>
    </row>
    <row r="17" spans="1:11" ht="15.95" customHeight="1" x14ac:dyDescent="0.15">
      <c r="A17" s="110"/>
      <c r="B17" s="114"/>
      <c r="C17" s="116"/>
      <c r="D17" s="72" t="s">
        <v>11</v>
      </c>
      <c r="E17" s="32"/>
      <c r="F17" s="80" t="s">
        <v>26</v>
      </c>
      <c r="G17" s="66">
        <v>0</v>
      </c>
      <c r="H17" s="67">
        <v>0</v>
      </c>
      <c r="I17" s="83" t="s">
        <v>58</v>
      </c>
      <c r="J17" s="67">
        <v>0</v>
      </c>
      <c r="K17" s="83" t="s">
        <v>55</v>
      </c>
    </row>
    <row r="18" spans="1:11" ht="15.95" customHeight="1" x14ac:dyDescent="0.15">
      <c r="A18" s="111"/>
      <c r="B18" s="115"/>
      <c r="C18" s="115"/>
      <c r="D18" s="72" t="s">
        <v>13</v>
      </c>
      <c r="E18" s="32"/>
      <c r="F18" s="34" t="s">
        <v>27</v>
      </c>
      <c r="G18" s="69">
        <v>0</v>
      </c>
      <c r="H18" s="67">
        <v>0</v>
      </c>
      <c r="I18" s="82" t="s">
        <v>55</v>
      </c>
      <c r="J18" s="67">
        <v>0</v>
      </c>
      <c r="K18" s="82" t="s">
        <v>55</v>
      </c>
    </row>
    <row r="19" spans="1:11" ht="15.95" customHeight="1" x14ac:dyDescent="0.15">
      <c r="A19" s="30" t="s">
        <v>1</v>
      </c>
      <c r="B19" s="31" t="s">
        <v>28</v>
      </c>
      <c r="C19" s="27" t="s">
        <v>3</v>
      </c>
      <c r="D19" s="72"/>
      <c r="E19" s="32"/>
      <c r="F19" s="34" t="s">
        <v>29</v>
      </c>
      <c r="G19" s="69">
        <v>58</v>
      </c>
      <c r="H19" s="67">
        <v>14</v>
      </c>
      <c r="I19" s="54">
        <f t="shared" si="0"/>
        <v>24.137931034482758</v>
      </c>
      <c r="J19" s="67">
        <v>13</v>
      </c>
      <c r="K19" s="54">
        <f>J19/G19*100</f>
        <v>22.413793103448278</v>
      </c>
    </row>
    <row r="20" spans="1:11" ht="15.95" customHeight="1" x14ac:dyDescent="0.15">
      <c r="A20" s="30" t="s">
        <v>1</v>
      </c>
      <c r="B20" s="31" t="s">
        <v>30</v>
      </c>
      <c r="C20" s="27" t="s">
        <v>3</v>
      </c>
      <c r="D20" s="72"/>
      <c r="E20" s="32"/>
      <c r="F20" s="34" t="s">
        <v>31</v>
      </c>
      <c r="G20" s="69">
        <v>0</v>
      </c>
      <c r="H20" s="67">
        <v>0</v>
      </c>
      <c r="I20" s="84" t="s">
        <v>61</v>
      </c>
      <c r="J20" s="67">
        <v>0</v>
      </c>
      <c r="K20" s="82" t="s">
        <v>55</v>
      </c>
    </row>
    <row r="21" spans="1:11" ht="15.95" customHeight="1" x14ac:dyDescent="0.15">
      <c r="A21" s="102" t="s">
        <v>1</v>
      </c>
      <c r="B21" s="104" t="s">
        <v>32</v>
      </c>
      <c r="C21" s="106" t="s">
        <v>3</v>
      </c>
      <c r="D21" s="72" t="s">
        <v>4</v>
      </c>
      <c r="E21" s="32"/>
      <c r="F21" s="34" t="s">
        <v>33</v>
      </c>
      <c r="G21" s="66">
        <v>0</v>
      </c>
      <c r="H21" s="67">
        <v>0</v>
      </c>
      <c r="I21" s="85" t="s">
        <v>55</v>
      </c>
      <c r="J21" s="67">
        <v>0</v>
      </c>
      <c r="K21" s="85" t="s">
        <v>55</v>
      </c>
    </row>
    <row r="22" spans="1:11" ht="15.95" customHeight="1" x14ac:dyDescent="0.15">
      <c r="A22" s="103"/>
      <c r="B22" s="105"/>
      <c r="C22" s="107"/>
      <c r="D22" s="72" t="s">
        <v>6</v>
      </c>
      <c r="E22" s="32"/>
      <c r="F22" s="34" t="s">
        <v>34</v>
      </c>
      <c r="G22" s="69">
        <v>0</v>
      </c>
      <c r="H22" s="67">
        <v>0</v>
      </c>
      <c r="I22" s="85" t="s">
        <v>55</v>
      </c>
      <c r="J22" s="67">
        <v>0</v>
      </c>
      <c r="K22" s="85" t="s">
        <v>55</v>
      </c>
    </row>
    <row r="23" spans="1:11" ht="15.95" customHeight="1" x14ac:dyDescent="0.15">
      <c r="A23" s="30" t="s">
        <v>1</v>
      </c>
      <c r="B23" s="31" t="s">
        <v>35</v>
      </c>
      <c r="C23" s="32" t="s">
        <v>3</v>
      </c>
      <c r="D23" s="72"/>
      <c r="E23" s="32"/>
      <c r="F23" s="80" t="s">
        <v>36</v>
      </c>
      <c r="G23" s="69">
        <v>4</v>
      </c>
      <c r="H23" s="67">
        <v>4</v>
      </c>
      <c r="I23" s="54">
        <f t="shared" si="0"/>
        <v>100</v>
      </c>
      <c r="J23" s="67">
        <v>4</v>
      </c>
      <c r="K23" s="54">
        <f>J23/G23*100</f>
        <v>100</v>
      </c>
    </row>
    <row r="24" spans="1:11" ht="15.95" customHeight="1" x14ac:dyDescent="0.15">
      <c r="A24" s="30" t="s">
        <v>1</v>
      </c>
      <c r="B24" s="35" t="s">
        <v>37</v>
      </c>
      <c r="C24" s="27" t="s">
        <v>3</v>
      </c>
      <c r="D24" s="72"/>
      <c r="E24" s="32"/>
      <c r="F24" s="34" t="s">
        <v>38</v>
      </c>
      <c r="G24" s="69">
        <v>3</v>
      </c>
      <c r="H24" s="67">
        <v>1</v>
      </c>
      <c r="I24" s="54">
        <f t="shared" si="0"/>
        <v>33.333333333333329</v>
      </c>
      <c r="J24" s="67">
        <v>0</v>
      </c>
      <c r="K24" s="54">
        <f>J24/G24*100</f>
        <v>0</v>
      </c>
    </row>
    <row r="25" spans="1:11" ht="15.95" customHeight="1" x14ac:dyDescent="0.15">
      <c r="A25" s="102" t="s">
        <v>1</v>
      </c>
      <c r="B25" s="112" t="s">
        <v>39</v>
      </c>
      <c r="C25" s="106" t="s">
        <v>3</v>
      </c>
      <c r="D25" s="72" t="s">
        <v>4</v>
      </c>
      <c r="E25" s="32"/>
      <c r="F25" s="34" t="s">
        <v>40</v>
      </c>
      <c r="G25" s="66">
        <v>56</v>
      </c>
      <c r="H25" s="67">
        <v>38</v>
      </c>
      <c r="I25" s="54">
        <f t="shared" si="0"/>
        <v>67.857142857142861</v>
      </c>
      <c r="J25" s="67">
        <v>30</v>
      </c>
      <c r="K25" s="54">
        <f>J25/G25*100</f>
        <v>53.571428571428569</v>
      </c>
    </row>
    <row r="26" spans="1:11" ht="15.95" customHeight="1" x14ac:dyDescent="0.15">
      <c r="A26" s="103"/>
      <c r="B26" s="113"/>
      <c r="C26" s="107"/>
      <c r="D26" s="72" t="s">
        <v>6</v>
      </c>
      <c r="E26" s="32"/>
      <c r="F26" s="34" t="s">
        <v>41</v>
      </c>
      <c r="G26" s="69">
        <v>0</v>
      </c>
      <c r="H26" s="67">
        <v>0</v>
      </c>
      <c r="I26" s="86" t="s">
        <v>55</v>
      </c>
      <c r="J26" s="67">
        <v>0</v>
      </c>
      <c r="K26" s="86" t="s">
        <v>55</v>
      </c>
    </row>
    <row r="27" spans="1:11" ht="15.95" customHeight="1" x14ac:dyDescent="0.15">
      <c r="A27" s="30" t="s">
        <v>1</v>
      </c>
      <c r="B27" s="36" t="s">
        <v>54</v>
      </c>
      <c r="C27" s="32" t="s">
        <v>3</v>
      </c>
      <c r="D27" s="72" t="s">
        <v>4</v>
      </c>
      <c r="E27" s="32"/>
      <c r="F27" s="34" t="s">
        <v>42</v>
      </c>
      <c r="G27" s="66">
        <v>8</v>
      </c>
      <c r="H27" s="67">
        <v>7</v>
      </c>
      <c r="I27" s="82">
        <f t="shared" si="0"/>
        <v>87.5</v>
      </c>
      <c r="J27" s="67">
        <v>7</v>
      </c>
      <c r="K27" s="54">
        <f>J27/G27*100</f>
        <v>87.5</v>
      </c>
    </row>
    <row r="28" spans="1:11" ht="15.95" customHeight="1" x14ac:dyDescent="0.15">
      <c r="A28" s="37" t="s">
        <v>1</v>
      </c>
      <c r="B28" s="35" t="s">
        <v>43</v>
      </c>
      <c r="C28" s="27" t="s">
        <v>3</v>
      </c>
      <c r="D28" s="72"/>
      <c r="E28" s="32"/>
      <c r="F28" s="34" t="s">
        <v>44</v>
      </c>
      <c r="G28" s="69">
        <v>532</v>
      </c>
      <c r="H28" s="67">
        <v>450</v>
      </c>
      <c r="I28" s="82">
        <f t="shared" si="0"/>
        <v>84.586466165413526</v>
      </c>
      <c r="J28" s="67">
        <v>430</v>
      </c>
      <c r="K28" s="82">
        <f>J28/G28*100</f>
        <v>80.827067669172934</v>
      </c>
    </row>
    <row r="29" spans="1:11" ht="6.75" customHeight="1" x14ac:dyDescent="0.15">
      <c r="A29" s="109" t="s">
        <v>45</v>
      </c>
      <c r="B29" s="112" t="s">
        <v>46</v>
      </c>
      <c r="C29" s="106" t="s">
        <v>3</v>
      </c>
      <c r="D29" s="118" t="s">
        <v>4</v>
      </c>
      <c r="E29" s="62"/>
      <c r="F29" s="119" t="s">
        <v>62</v>
      </c>
      <c r="G29" s="125">
        <v>1979</v>
      </c>
      <c r="H29" s="125">
        <v>1850</v>
      </c>
      <c r="I29" s="127">
        <f t="shared" si="0"/>
        <v>93.481556341586654</v>
      </c>
      <c r="J29" s="125">
        <v>1789</v>
      </c>
      <c r="K29" s="127">
        <f>J29/G29*100</f>
        <v>90.399191510864071</v>
      </c>
    </row>
    <row r="30" spans="1:11" ht="6.75" customHeight="1" x14ac:dyDescent="0.15">
      <c r="A30" s="110"/>
      <c r="B30" s="104"/>
      <c r="C30" s="117"/>
      <c r="D30" s="118"/>
      <c r="E30" s="63"/>
      <c r="F30" s="120"/>
      <c r="G30" s="126"/>
      <c r="H30" s="126"/>
      <c r="I30" s="128"/>
      <c r="J30" s="126"/>
      <c r="K30" s="128"/>
    </row>
    <row r="31" spans="1:11" ht="6.75" customHeight="1" x14ac:dyDescent="0.15">
      <c r="A31" s="110"/>
      <c r="B31" s="104"/>
      <c r="C31" s="117"/>
      <c r="D31" s="121" t="s">
        <v>6</v>
      </c>
      <c r="E31" s="62"/>
      <c r="F31" s="123" t="s">
        <v>63</v>
      </c>
      <c r="G31" s="125">
        <v>177</v>
      </c>
      <c r="H31" s="125">
        <v>140</v>
      </c>
      <c r="I31" s="127">
        <f t="shared" si="0"/>
        <v>79.096045197740111</v>
      </c>
      <c r="J31" s="125">
        <v>134</v>
      </c>
      <c r="K31" s="127">
        <f>J31/G31*100</f>
        <v>75.706214689265536</v>
      </c>
    </row>
    <row r="32" spans="1:11" ht="6.75" customHeight="1" x14ac:dyDescent="0.15">
      <c r="A32" s="111"/>
      <c r="B32" s="105"/>
      <c r="C32" s="107"/>
      <c r="D32" s="122"/>
      <c r="E32" s="63"/>
      <c r="F32" s="124"/>
      <c r="G32" s="126"/>
      <c r="H32" s="126"/>
      <c r="I32" s="128"/>
      <c r="J32" s="126"/>
      <c r="K32" s="128"/>
    </row>
    <row r="33" spans="1:11" ht="15.95" customHeight="1" x14ac:dyDescent="0.15">
      <c r="A33" s="30" t="s">
        <v>47</v>
      </c>
      <c r="B33" s="40" t="s">
        <v>52</v>
      </c>
      <c r="C33" s="32" t="s">
        <v>48</v>
      </c>
      <c r="D33" s="74"/>
      <c r="E33" s="27"/>
      <c r="F33" s="28" t="s">
        <v>49</v>
      </c>
      <c r="G33" s="52">
        <v>43</v>
      </c>
      <c r="H33" s="53">
        <v>40</v>
      </c>
      <c r="I33" s="55">
        <f t="shared" si="0"/>
        <v>93.023255813953483</v>
      </c>
      <c r="J33" s="53">
        <v>35</v>
      </c>
      <c r="K33" s="55">
        <f>J33/G33*100</f>
        <v>81.395348837209298</v>
      </c>
    </row>
    <row r="34" spans="1:11" ht="15.95" customHeight="1" x14ac:dyDescent="0.15">
      <c r="A34" s="41" t="s">
        <v>1</v>
      </c>
      <c r="B34" s="42" t="s">
        <v>53</v>
      </c>
      <c r="C34" s="39" t="s">
        <v>3</v>
      </c>
      <c r="D34" s="74"/>
      <c r="E34" s="39"/>
      <c r="F34" s="43" t="s">
        <v>50</v>
      </c>
      <c r="G34" s="57">
        <v>0</v>
      </c>
      <c r="H34" s="58">
        <v>0</v>
      </c>
      <c r="I34" s="59" t="s">
        <v>55</v>
      </c>
      <c r="J34" s="58">
        <v>0</v>
      </c>
      <c r="K34" s="59" t="s">
        <v>55</v>
      </c>
    </row>
    <row r="35" spans="1:11" ht="15.95" customHeight="1" x14ac:dyDescent="0.15">
      <c r="A35" s="44"/>
      <c r="B35" s="45"/>
      <c r="C35" s="45"/>
      <c r="D35" s="46"/>
      <c r="E35" s="47" t="s">
        <v>51</v>
      </c>
      <c r="F35" s="48"/>
      <c r="G35" s="60">
        <f>SUM(G5:G33)</f>
        <v>3025</v>
      </c>
      <c r="H35" s="60">
        <f>SUM(H5:H34)</f>
        <v>2662</v>
      </c>
      <c r="I35" s="61">
        <f t="shared" si="0"/>
        <v>88</v>
      </c>
      <c r="J35" s="60">
        <f>SUM(J5:J34)</f>
        <v>2556</v>
      </c>
      <c r="K35" s="61">
        <f>J35/G35*100</f>
        <v>84.495867768595048</v>
      </c>
    </row>
    <row r="36" spans="1:11" x14ac:dyDescent="0.15">
      <c r="A36" s="89" t="s">
        <v>67</v>
      </c>
      <c r="B36" s="89"/>
      <c r="C36" s="89"/>
      <c r="D36" s="90"/>
      <c r="E36" s="89"/>
      <c r="F36" s="89"/>
      <c r="G36" s="91"/>
      <c r="H36" s="12"/>
      <c r="I36" s="13"/>
      <c r="J36" s="12"/>
      <c r="K36" s="13"/>
    </row>
    <row r="37" spans="1:11" x14ac:dyDescent="0.15">
      <c r="A37" s="92" t="s">
        <v>68</v>
      </c>
      <c r="B37" s="88"/>
      <c r="C37" s="93"/>
      <c r="D37" s="94"/>
      <c r="E37" s="89"/>
      <c r="F37" s="89"/>
      <c r="G37" s="89"/>
      <c r="H37" s="4"/>
      <c r="I37" s="9"/>
      <c r="J37" s="4"/>
      <c r="K37" s="9"/>
    </row>
    <row r="38" spans="1:11" x14ac:dyDescent="0.15">
      <c r="A38" s="3"/>
      <c r="B38" s="3"/>
      <c r="C38" s="3"/>
      <c r="D38" s="1"/>
      <c r="E38" s="3"/>
      <c r="F38" s="3"/>
      <c r="G38" s="3"/>
      <c r="H38" s="3"/>
      <c r="I38" s="10"/>
      <c r="J38" s="3"/>
      <c r="K38" s="10"/>
    </row>
    <row r="39" spans="1:11" x14ac:dyDescent="0.15">
      <c r="A39" s="3"/>
      <c r="B39" s="3"/>
      <c r="C39" s="3"/>
      <c r="D39" s="2"/>
      <c r="E39" s="3"/>
      <c r="F39" s="3"/>
      <c r="G39" s="3"/>
      <c r="H39" s="3"/>
      <c r="I39" s="10"/>
      <c r="J39" s="3"/>
      <c r="K39" s="10"/>
    </row>
    <row r="40" spans="1:11" x14ac:dyDescent="0.15">
      <c r="A40" s="3"/>
      <c r="B40" s="3"/>
      <c r="C40" s="3"/>
      <c r="D40" s="2"/>
      <c r="E40" s="3"/>
      <c r="F40" s="3"/>
      <c r="G40" s="6"/>
      <c r="H40" s="6"/>
      <c r="I40" s="10"/>
      <c r="J40" s="6"/>
      <c r="K40" s="10"/>
    </row>
    <row r="41" spans="1:11" x14ac:dyDescent="0.15">
      <c r="A41" s="5"/>
      <c r="B41" s="5"/>
      <c r="C41" s="5"/>
      <c r="D41" s="1"/>
      <c r="E41" s="5"/>
      <c r="F41" s="5"/>
      <c r="G41" s="5"/>
      <c r="H41" s="5"/>
      <c r="I41" s="8"/>
      <c r="J41" s="5"/>
      <c r="K41" s="8"/>
    </row>
    <row r="42" spans="1:11" x14ac:dyDescent="0.15">
      <c r="A42" s="5"/>
      <c r="B42" s="5"/>
      <c r="C42" s="5"/>
      <c r="D42" s="1"/>
      <c r="E42" s="5"/>
      <c r="F42" s="5"/>
      <c r="G42" s="5"/>
      <c r="H42" s="5"/>
      <c r="I42" s="8"/>
      <c r="J42" s="5"/>
      <c r="K42" s="8"/>
    </row>
    <row r="43" spans="1:11" x14ac:dyDescent="0.15">
      <c r="A43" s="5"/>
      <c r="B43" s="5"/>
      <c r="C43" s="5"/>
      <c r="D43" s="1"/>
      <c r="E43" s="5"/>
      <c r="F43" s="7"/>
      <c r="G43" s="5"/>
      <c r="H43" s="5"/>
      <c r="I43" s="8"/>
      <c r="J43" s="5"/>
      <c r="K43" s="8"/>
    </row>
    <row r="44" spans="1:11" x14ac:dyDescent="0.15">
      <c r="A44" s="5"/>
      <c r="B44" s="5"/>
      <c r="C44" s="5"/>
      <c r="D44" s="1"/>
      <c r="E44" s="5"/>
      <c r="F44" s="5"/>
      <c r="G44" s="5"/>
      <c r="H44" s="5"/>
      <c r="I44" s="8"/>
      <c r="J44" s="5"/>
      <c r="K44" s="8"/>
    </row>
  </sheetData>
  <mergeCells count="39">
    <mergeCell ref="J29:J30"/>
    <mergeCell ref="K29:K30"/>
    <mergeCell ref="K31:K32"/>
    <mergeCell ref="J31:J32"/>
    <mergeCell ref="G31:G32"/>
    <mergeCell ref="H31:H32"/>
    <mergeCell ref="I31:I32"/>
    <mergeCell ref="I29:I30"/>
    <mergeCell ref="G29:G30"/>
    <mergeCell ref="H29:H30"/>
    <mergeCell ref="A29:A32"/>
    <mergeCell ref="B29:B32"/>
    <mergeCell ref="C29:C32"/>
    <mergeCell ref="D29:D30"/>
    <mergeCell ref="F29:F30"/>
    <mergeCell ref="D31:D32"/>
    <mergeCell ref="F31:F32"/>
    <mergeCell ref="A25:A26"/>
    <mergeCell ref="B25:B26"/>
    <mergeCell ref="C25:C26"/>
    <mergeCell ref="A15:A18"/>
    <mergeCell ref="B15:B18"/>
    <mergeCell ref="C15:C18"/>
    <mergeCell ref="A21:A22"/>
    <mergeCell ref="B21:B22"/>
    <mergeCell ref="C21:C22"/>
    <mergeCell ref="A1:I1"/>
    <mergeCell ref="J3:J4"/>
    <mergeCell ref="G3:G4"/>
    <mergeCell ref="H3:H4"/>
    <mergeCell ref="A11:A12"/>
    <mergeCell ref="B11:B12"/>
    <mergeCell ref="C11:C12"/>
    <mergeCell ref="A5:A6"/>
    <mergeCell ref="B5:B6"/>
    <mergeCell ref="C5:C6"/>
    <mergeCell ref="A7:A10"/>
    <mergeCell ref="B7:B10"/>
    <mergeCell ref="C7:C10"/>
  </mergeCells>
  <phoneticPr fontId="2"/>
  <pageMargins left="0.59055118110236227" right="0.59055118110236227" top="0.74803149606299213" bottom="0.74803149606299213" header="0.31496062992125984" footer="0.31496062992125984"/>
  <pageSetup paperSize="9" scale="81" orientation="portrait" r:id="rId1"/>
  <ignoredErrors>
    <ignoredError sqref="G35" formulaRange="1"/>
    <ignoredError sqref="I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附属資料1-1-43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hsait</cp:lastModifiedBy>
  <cp:lastPrinted>2017-11-22T23:13:46Z</cp:lastPrinted>
  <dcterms:created xsi:type="dcterms:W3CDTF">1999-12-13T08:29:34Z</dcterms:created>
  <dcterms:modified xsi:type="dcterms:W3CDTF">2018-03-23T07:46:23Z</dcterms:modified>
</cp:coreProperties>
</file>