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E:\Job\010_69_09030_shobo_hakusho\htdocs_fdma_check_m\html\hakusho\h29\h29\excel\"/>
    </mc:Choice>
  </mc:AlternateContent>
  <bookViews>
    <workbookView xWindow="10545" yWindow="45" windowWidth="10500" windowHeight="9375" tabRatio="886"/>
  </bookViews>
  <sheets>
    <sheet name="附属資料1-1-44" sheetId="18" r:id="rId1"/>
    <sheet name="H28報告（第12表）" sheetId="16" state="hidden" r:id="rId2"/>
  </sheets>
  <definedNames>
    <definedName name="_xlnm.Print_Area" localSheetId="0">'附属資料1-1-44'!$A$1:$J$31</definedName>
  </definedNames>
  <calcPr calcId="162913"/>
</workbook>
</file>

<file path=xl/calcChain.xml><?xml version="1.0" encoding="utf-8"?>
<calcChain xmlns="http://schemas.openxmlformats.org/spreadsheetml/2006/main">
  <c r="AP5" i="16" l="1"/>
  <c r="U5" i="16"/>
  <c r="U6" i="16"/>
  <c r="U7" i="16"/>
  <c r="U8" i="16"/>
  <c r="U9" i="16"/>
  <c r="U10" i="16"/>
  <c r="U11" i="16"/>
  <c r="U12" i="16"/>
  <c r="U13" i="16"/>
  <c r="U14" i="16"/>
  <c r="U15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4" i="16"/>
  <c r="AU5" i="16"/>
</calcChain>
</file>

<file path=xl/sharedStrings.xml><?xml version="1.0" encoding="utf-8"?>
<sst xmlns="http://schemas.openxmlformats.org/spreadsheetml/2006/main" count="401" uniqueCount="151">
  <si>
    <t>遊技場等</t>
  </si>
  <si>
    <t>料理店等</t>
  </si>
  <si>
    <t xml:space="preserve"> 飲食店</t>
  </si>
  <si>
    <t>百貨店等</t>
  </si>
  <si>
    <t xml:space="preserve"> 旅館等</t>
  </si>
  <si>
    <t xml:space="preserve"> （七）</t>
  </si>
  <si>
    <t xml:space="preserve"> （八）</t>
  </si>
  <si>
    <t xml:space="preserve"> 病院等</t>
  </si>
  <si>
    <t>幼稚園等</t>
  </si>
  <si>
    <t xml:space="preserve"> 学  校</t>
  </si>
  <si>
    <t>図書館等</t>
  </si>
  <si>
    <t>特殊浴場</t>
  </si>
  <si>
    <t>一般浴場</t>
  </si>
  <si>
    <t xml:space="preserve"> （十）</t>
  </si>
  <si>
    <t xml:space="preserve"> 工場等</t>
  </si>
  <si>
    <t>スタジオ</t>
  </si>
  <si>
    <t>駐車場等</t>
  </si>
  <si>
    <t>倉  庫</t>
  </si>
  <si>
    <t>事務所等</t>
  </si>
  <si>
    <t>地下街</t>
  </si>
  <si>
    <t>文化財</t>
  </si>
  <si>
    <t>山  林</t>
  </si>
  <si>
    <t xml:space="preserve"> 舟  車</t>
  </si>
  <si>
    <t>防火対象物の区分</t>
  </si>
  <si>
    <t>立入検査回数</t>
    <rPh sb="0" eb="2">
      <t>タチイリ</t>
    </rPh>
    <rPh sb="2" eb="4">
      <t>ケンサ</t>
    </rPh>
    <phoneticPr fontId="2"/>
  </si>
  <si>
    <t>キャバレー等</t>
    <rPh sb="5" eb="6">
      <t>トウ</t>
    </rPh>
    <phoneticPr fontId="2"/>
  </si>
  <si>
    <t>共同住宅等</t>
    <rPh sb="4" eb="5">
      <t>トウ</t>
    </rPh>
    <phoneticPr fontId="2"/>
  </si>
  <si>
    <t>十一</t>
    <rPh sb="1" eb="2">
      <t>イチ</t>
    </rPh>
    <phoneticPr fontId="2"/>
  </si>
  <si>
    <t>十二</t>
    <rPh sb="1" eb="2">
      <t>ニ</t>
    </rPh>
    <phoneticPr fontId="2"/>
  </si>
  <si>
    <t>十三</t>
    <rPh sb="1" eb="2">
      <t>サン</t>
    </rPh>
    <phoneticPr fontId="2"/>
  </si>
  <si>
    <t>十四</t>
    <rPh sb="1" eb="2">
      <t>ヨン</t>
    </rPh>
    <phoneticPr fontId="2"/>
  </si>
  <si>
    <t>十五</t>
    <rPh sb="1" eb="2">
      <t>ゴ</t>
    </rPh>
    <phoneticPr fontId="2"/>
  </si>
  <si>
    <t>十六</t>
    <rPh sb="1" eb="2">
      <t>ロク</t>
    </rPh>
    <phoneticPr fontId="2"/>
  </si>
  <si>
    <t>十六の二</t>
    <rPh sb="0" eb="2">
      <t>ジュウロク</t>
    </rPh>
    <rPh sb="3" eb="4">
      <t>ニ</t>
    </rPh>
    <phoneticPr fontId="2"/>
  </si>
  <si>
    <t>十六の三</t>
    <rPh sb="0" eb="2">
      <t>ジュウロク</t>
    </rPh>
    <rPh sb="3" eb="4">
      <t>サン</t>
    </rPh>
    <phoneticPr fontId="2"/>
  </si>
  <si>
    <t>十七</t>
    <rPh sb="0" eb="1">
      <t>ジュウロク</t>
    </rPh>
    <rPh sb="1" eb="2">
      <t>ナナ</t>
    </rPh>
    <phoneticPr fontId="2"/>
  </si>
  <si>
    <t>十八</t>
    <rPh sb="0" eb="1">
      <t>ジュウロク</t>
    </rPh>
    <rPh sb="1" eb="2">
      <t>ハチ</t>
    </rPh>
    <phoneticPr fontId="2"/>
  </si>
  <si>
    <t>十九</t>
    <rPh sb="0" eb="1">
      <t>ジュウロク</t>
    </rPh>
    <rPh sb="1" eb="2">
      <t>ク</t>
    </rPh>
    <phoneticPr fontId="2"/>
  </si>
  <si>
    <t>二十</t>
    <rPh sb="0" eb="2">
      <t>ニジュウ</t>
    </rPh>
    <phoneticPr fontId="2"/>
  </si>
  <si>
    <t>合  計</t>
    <rPh sb="0" eb="4">
      <t>ゴウケイ</t>
    </rPh>
    <phoneticPr fontId="2"/>
  </si>
  <si>
    <t>準地下街</t>
    <rPh sb="0" eb="1">
      <t>ジュン</t>
    </rPh>
    <phoneticPr fontId="2"/>
  </si>
  <si>
    <t>合計</t>
  </si>
  <si>
    <t>２０</t>
  </si>
  <si>
    <t>１９</t>
  </si>
  <si>
    <t>１８</t>
  </si>
  <si>
    <t>１７</t>
  </si>
  <si>
    <t>１６の３</t>
  </si>
  <si>
    <t>１６の２</t>
  </si>
  <si>
    <t>１６－ロ</t>
  </si>
  <si>
    <t>１６－イ</t>
  </si>
  <si>
    <t>１５</t>
  </si>
  <si>
    <t>１４</t>
  </si>
  <si>
    <t>１３－ロ</t>
  </si>
  <si>
    <t>１３－イ</t>
  </si>
  <si>
    <t>１２－ロ</t>
  </si>
  <si>
    <t>１２－イ</t>
  </si>
  <si>
    <t>１１</t>
  </si>
  <si>
    <t>１０</t>
  </si>
  <si>
    <t>９－ロ</t>
  </si>
  <si>
    <t>９－イ</t>
  </si>
  <si>
    <t>８</t>
  </si>
  <si>
    <t>７</t>
  </si>
  <si>
    <t>５－ロ</t>
  </si>
  <si>
    <t>５－イ</t>
  </si>
  <si>
    <t>４</t>
  </si>
  <si>
    <t>３－ロ</t>
  </si>
  <si>
    <t>３－イ</t>
  </si>
  <si>
    <t>２－ハ</t>
  </si>
  <si>
    <t>２－ロ</t>
  </si>
  <si>
    <t>２－イ</t>
  </si>
  <si>
    <t>１－ロ</t>
  </si>
  <si>
    <t>１－イ</t>
  </si>
  <si>
    <t>消防_検査済</t>
  </si>
  <si>
    <t>消防_検査届出対象物数</t>
  </si>
  <si>
    <t>消防_要検査対象物数</t>
  </si>
  <si>
    <t>消防_要検査区分</t>
  </si>
  <si>
    <t>罰則適用</t>
  </si>
  <si>
    <t>立入検査</t>
  </si>
  <si>
    <t>防火_地下のみ</t>
  </si>
  <si>
    <t>防火_地下3階以下</t>
  </si>
  <si>
    <t>防火_地下2階</t>
  </si>
  <si>
    <t>防火_地下1階</t>
  </si>
  <si>
    <t>防火_小計</t>
  </si>
  <si>
    <t>防火_総数</t>
  </si>
  <si>
    <t>第12表 防火対象物数、立入検査及び消防用設備等設置検査実施状況調査表</t>
  </si>
  <si>
    <t>非特定複合用途
防火対象物</t>
    <rPh sb="4" eb="5">
      <t>ア</t>
    </rPh>
    <phoneticPr fontId="2"/>
  </si>
  <si>
    <t>カラオケボックス等</t>
    <rPh sb="8" eb="9">
      <t>トウ</t>
    </rPh>
    <phoneticPr fontId="2"/>
  </si>
  <si>
    <t>防火対象物の区分</t>
    <phoneticPr fontId="2"/>
  </si>
  <si>
    <t>（一）</t>
    <phoneticPr fontId="2"/>
  </si>
  <si>
    <t>（二）</t>
    <phoneticPr fontId="2"/>
  </si>
  <si>
    <t>（三）</t>
    <phoneticPr fontId="2"/>
  </si>
  <si>
    <t>（四）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</si>
  <si>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</si>
  <si>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</si>
  <si>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</si>
  <si>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</si>
  <si>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劇場等</t>
    <phoneticPr fontId="2"/>
  </si>
  <si>
    <t>公会堂等</t>
    <phoneticPr fontId="2"/>
  </si>
  <si>
    <t>（備考）「防火対象物実態等調査」により作成</t>
    <rPh sb="1" eb="3">
      <t>ビコウ</t>
    </rPh>
    <rPh sb="5" eb="7">
      <t>ボウカ</t>
    </rPh>
    <rPh sb="7" eb="10">
      <t>タイショウブツ</t>
    </rPh>
    <rPh sb="10" eb="13">
      <t>ジッタイトウ</t>
    </rPh>
    <rPh sb="13" eb="15">
      <t>チョウサ</t>
    </rPh>
    <rPh sb="19" eb="21">
      <t>サクセイ</t>
    </rPh>
    <phoneticPr fontId="2"/>
  </si>
  <si>
    <t xml:space="preserve"> 停車場等</t>
    <rPh sb="4" eb="5">
      <t>トウ</t>
    </rPh>
    <phoneticPr fontId="2"/>
  </si>
  <si>
    <t>全国</t>
  </si>
  <si>
    <t/>
  </si>
  <si>
    <t>２－ニ</t>
  </si>
  <si>
    <t>６－ニ</t>
  </si>
  <si>
    <t>防火_地上5階以上</t>
    <rPh sb="3" eb="5">
      <t>チジョウ</t>
    </rPh>
    <phoneticPr fontId="11"/>
  </si>
  <si>
    <t>防火_地上5階未満</t>
    <rPh sb="3" eb="5">
      <t>チジョウ</t>
    </rPh>
    <phoneticPr fontId="11"/>
  </si>
  <si>
    <t>2016-09-05</t>
  </si>
  <si>
    <t>６－イ(1)</t>
  </si>
  <si>
    <t>６－イ(2)</t>
  </si>
  <si>
    <t>６－イ(3)</t>
  </si>
  <si>
    <t>６－イ(4)</t>
  </si>
  <si>
    <t>６－ロ(1)</t>
  </si>
  <si>
    <t>６－ロ(2)</t>
  </si>
  <si>
    <t>６－ロ(3)</t>
  </si>
  <si>
    <t>６－ロ(4)</t>
  </si>
  <si>
    <t>６－ロ(5)</t>
  </si>
  <si>
    <t>６－ハ(1)</t>
  </si>
  <si>
    <t>６－ハ(2)</t>
  </si>
  <si>
    <t>６－ハ(3)</t>
  </si>
  <si>
    <t>６－ハ(4)</t>
  </si>
  <si>
    <t>６－ハ(5)</t>
  </si>
  <si>
    <t>H27</t>
    <phoneticPr fontId="5"/>
  </si>
  <si>
    <t>H26</t>
    <phoneticPr fontId="5"/>
  </si>
  <si>
    <t>増減</t>
    <rPh sb="0" eb="2">
      <t>ゾウゲン</t>
    </rPh>
    <phoneticPr fontId="5"/>
  </si>
  <si>
    <t xml:space="preserve">H25 </t>
    <phoneticPr fontId="5"/>
  </si>
  <si>
    <t>H22</t>
  </si>
  <si>
    <t>H23</t>
  </si>
  <si>
    <t>H24</t>
  </si>
  <si>
    <r>
      <t>6</t>
    </r>
    <r>
      <rPr>
        <sz val="10"/>
        <rFont val="ＭＳ Ｐゴシック"/>
        <family val="3"/>
        <charset val="128"/>
      </rPr>
      <t>ﾛ計</t>
    </r>
    <rPh sb="2" eb="3">
      <t>ケイ</t>
    </rPh>
    <phoneticPr fontId="5"/>
  </si>
  <si>
    <r>
      <t>6</t>
    </r>
    <r>
      <rPr>
        <sz val="10"/>
        <rFont val="ＭＳ Ｐゴシック"/>
        <family val="3"/>
        <charset val="128"/>
      </rPr>
      <t>ﾊ計</t>
    </r>
    <rPh sb="2" eb="3">
      <t>ケイ</t>
    </rPh>
    <phoneticPr fontId="5"/>
  </si>
  <si>
    <t>防火対象物の区分</t>
    <phoneticPr fontId="2"/>
  </si>
  <si>
    <t>（五）</t>
    <phoneticPr fontId="2"/>
  </si>
  <si>
    <t>（六）</t>
    <phoneticPr fontId="2"/>
  </si>
  <si>
    <t>（九）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</si>
  <si>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</si>
  <si>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</si>
  <si>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</si>
  <si>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</si>
  <si>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防火対象物の区分</t>
    <phoneticPr fontId="2"/>
  </si>
  <si>
    <t>（九）</t>
    <phoneticPr fontId="2"/>
  </si>
  <si>
    <t>ロ</t>
    <phoneticPr fontId="2"/>
  </si>
  <si>
    <t>イ</t>
    <phoneticPr fontId="2"/>
  </si>
  <si>
    <t>神社・寺院等</t>
    <phoneticPr fontId="2"/>
  </si>
  <si>
    <t>航空機格納庫</t>
    <phoneticPr fontId="2"/>
  </si>
  <si>
    <t>特定複合用途
防火対象物</t>
    <phoneticPr fontId="2"/>
  </si>
  <si>
    <t>アーケード</t>
    <phoneticPr fontId="2"/>
  </si>
  <si>
    <t>（平成28年度）</t>
    <phoneticPr fontId="2"/>
  </si>
  <si>
    <t>老人デイサービス
センター等</t>
    <rPh sb="0" eb="2">
      <t>ロウジン</t>
    </rPh>
    <rPh sb="13" eb="14">
      <t>トウ</t>
    </rPh>
    <phoneticPr fontId="2"/>
  </si>
  <si>
    <t>特別養護老人
ホーム等</t>
    <rPh sb="0" eb="2">
      <t>トクベツ</t>
    </rPh>
    <rPh sb="2" eb="4">
      <t>ヨウゴ</t>
    </rPh>
    <rPh sb="4" eb="6">
      <t>ロウジン</t>
    </rPh>
    <rPh sb="10" eb="11">
      <t>トウ</t>
    </rPh>
    <phoneticPr fontId="2"/>
  </si>
  <si>
    <t>性風俗特殊
営業店舗等</t>
    <rPh sb="0" eb="3">
      <t>セイフウゾク</t>
    </rPh>
    <rPh sb="3" eb="5">
      <t>トクシュ</t>
    </rPh>
    <rPh sb="6" eb="8">
      <t>エイギョウ</t>
    </rPh>
    <rPh sb="8" eb="10">
      <t>テンポ</t>
    </rPh>
    <rPh sb="10" eb="11">
      <t>ナド</t>
    </rPh>
    <phoneticPr fontId="2"/>
  </si>
  <si>
    <t>附属資料1-1-44　立入検査実施状況</t>
    <rPh sb="0" eb="2">
      <t>フゾク</t>
    </rPh>
    <rPh sb="2" eb="4">
      <t>シリョウ</t>
    </rPh>
    <rPh sb="11" eb="13">
      <t>タチイリ</t>
    </rPh>
    <rPh sb="13" eb="15">
      <t>ケンサ</t>
    </rPh>
    <rPh sb="15" eb="17">
      <t>ジッシ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</si>
</sst>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4E3F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rgb="FFFF0000"/>
      </left>
      <right style="thin">
        <color indexed="64"/>
      </right>
      <top/>
      <bottom/>
      <diagonal/>
    </border>
    <border>
      <left style="dashed">
        <color rgb="FFFF0000"/>
      </left>
      <right style="thin">
        <color indexed="64"/>
      </right>
      <top/>
      <bottom style="thin">
        <color indexed="64"/>
      </bottom>
      <diagonal/>
    </border>
    <border>
      <left style="dashed">
        <color rgb="FFFF000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ashed">
        <color rgb="FFFF0000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</cellStyleXfs>
  <cellXfs count="102">
    <xf numFmtId="0" fontId="0" fillId="0" borderId="0" xfId="0"/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3" fontId="9" fillId="0" borderId="0" xfId="0" applyNumberFormat="1" applyFont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0" borderId="0" xfId="2"/>
    <xf numFmtId="0" fontId="3" fillId="0" borderId="10" xfId="2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0" fontId="4" fillId="0" borderId="4" xfId="2" applyBorder="1" applyAlignment="1">
      <alignment horizontal="right"/>
    </xf>
    <xf numFmtId="0" fontId="3" fillId="2" borderId="1" xfId="2" applyFont="1" applyFill="1" applyBorder="1" applyAlignment="1">
      <alignment horizontal="right"/>
    </xf>
    <xf numFmtId="38" fontId="3" fillId="2" borderId="1" xfId="1" applyFont="1" applyFill="1" applyBorder="1" applyAlignment="1">
      <alignment horizontal="right"/>
    </xf>
    <xf numFmtId="38" fontId="3" fillId="0" borderId="12" xfId="1" applyFont="1" applyBorder="1" applyAlignment="1">
      <alignment horizontal="right"/>
    </xf>
    <xf numFmtId="38" fontId="3" fillId="0" borderId="1" xfId="1" applyFont="1" applyBorder="1" applyAlignment="1">
      <alignment horizontal="right"/>
    </xf>
    <xf numFmtId="38" fontId="4" fillId="0" borderId="0" xfId="2" applyNumberFormat="1"/>
    <xf numFmtId="0" fontId="10" fillId="0" borderId="0" xfId="2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0" fontId="4" fillId="0" borderId="0" xfId="2" applyAlignment="1">
      <alignment horizontal="center"/>
    </xf>
    <xf numFmtId="0" fontId="4" fillId="0" borderId="0" xfId="2" applyFill="1"/>
    <xf numFmtId="0" fontId="4" fillId="0" borderId="0" xfId="2" applyFill="1" applyAlignment="1">
      <alignment horizontal="center"/>
    </xf>
    <xf numFmtId="0" fontId="3" fillId="0" borderId="0" xfId="2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0" fontId="3" fillId="2" borderId="13" xfId="0" applyFont="1" applyFill="1" applyBorder="1" applyAlignment="1">
      <alignment horizontal="right"/>
    </xf>
    <xf numFmtId="0" fontId="4" fillId="0" borderId="14" xfId="2" applyBorder="1" applyAlignment="1">
      <alignment horizontal="right"/>
    </xf>
    <xf numFmtId="38" fontId="3" fillId="2" borderId="12" xfId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2" borderId="13" xfId="1" applyFont="1" applyFill="1" applyBorder="1" applyAlignment="1">
      <alignment horizontal="right"/>
    </xf>
    <xf numFmtId="38" fontId="3" fillId="2" borderId="4" xfId="1" applyFont="1" applyFill="1" applyBorder="1"/>
    <xf numFmtId="38" fontId="3" fillId="2" borderId="15" xfId="1" applyFont="1" applyFill="1" applyBorder="1"/>
    <xf numFmtId="38" fontId="3" fillId="2" borderId="1" xfId="1" applyFont="1" applyFill="1" applyBorder="1"/>
    <xf numFmtId="3" fontId="14" fillId="0" borderId="7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vertical="center"/>
    </xf>
    <xf numFmtId="3" fontId="14" fillId="0" borderId="8" xfId="2" applyNumberFormat="1" applyFont="1" applyFill="1" applyBorder="1" applyAlignment="1">
      <alignment vertical="center"/>
    </xf>
    <xf numFmtId="3" fontId="14" fillId="0" borderId="9" xfId="2" applyNumberFormat="1" applyFont="1" applyFill="1" applyBorder="1" applyAlignment="1">
      <alignment vertical="center"/>
    </xf>
    <xf numFmtId="3" fontId="14" fillId="0" borderId="7" xfId="2" applyNumberFormat="1" applyFont="1" applyFill="1" applyBorder="1" applyAlignment="1">
      <alignment vertical="center"/>
    </xf>
    <xf numFmtId="176" fontId="14" fillId="3" borderId="7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textRotation="255"/>
    </xf>
    <xf numFmtId="0" fontId="15" fillId="4" borderId="2" xfId="0" applyFont="1" applyFill="1" applyBorder="1" applyAlignment="1">
      <alignment vertical="center" textRotation="255"/>
    </xf>
    <xf numFmtId="0" fontId="13" fillId="5" borderId="4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textRotation="255"/>
    </xf>
    <xf numFmtId="0" fontId="13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 shrinkToFit="1"/>
    </xf>
    <xf numFmtId="0" fontId="13" fillId="4" borderId="11" xfId="0" applyFont="1" applyFill="1" applyBorder="1" applyAlignment="1">
      <alignment horizontal="center" vertical="center" shrinkToFit="1"/>
    </xf>
    <xf numFmtId="3" fontId="14" fillId="0" borderId="26" xfId="2" applyNumberFormat="1" applyFont="1" applyFill="1" applyBorder="1" applyAlignment="1">
      <alignment horizontal="right" vertical="center"/>
    </xf>
    <xf numFmtId="3" fontId="14" fillId="0" borderId="9" xfId="2" applyNumberFormat="1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horizontal="center" vertical="center" wrapText="1"/>
    </xf>
    <xf numFmtId="3" fontId="14" fillId="0" borderId="26" xfId="2" applyNumberFormat="1" applyFont="1" applyFill="1" applyBorder="1" applyAlignment="1">
      <alignment vertical="center"/>
    </xf>
    <xf numFmtId="3" fontId="14" fillId="0" borderId="27" xfId="2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3" fontId="18" fillId="0" borderId="6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3" fillId="4" borderId="2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textRotation="255"/>
    </xf>
    <xf numFmtId="0" fontId="13" fillId="4" borderId="2" xfId="0" applyFont="1" applyFill="1" applyBorder="1" applyAlignment="1">
      <alignment horizontal="center" vertical="center" textRotation="255"/>
    </xf>
    <xf numFmtId="0" fontId="13" fillId="4" borderId="11" xfId="0" applyFont="1" applyFill="1" applyBorder="1" applyAlignment="1">
      <alignment horizontal="center" vertical="center" textRotation="255"/>
    </xf>
    <xf numFmtId="0" fontId="13" fillId="3" borderId="1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textRotation="255"/>
    </xf>
    <xf numFmtId="0" fontId="15" fillId="4" borderId="16" xfId="0" applyFont="1" applyFill="1" applyBorder="1" applyAlignment="1">
      <alignment horizontal="center" vertical="center" textRotation="255"/>
    </xf>
    <xf numFmtId="0" fontId="15" fillId="4" borderId="2" xfId="0" applyFont="1" applyFill="1" applyBorder="1" applyAlignment="1">
      <alignment horizontal="center" vertical="center" textRotation="255"/>
    </xf>
    <xf numFmtId="0" fontId="15" fillId="4" borderId="11" xfId="0" applyFont="1" applyFill="1" applyBorder="1" applyAlignment="1">
      <alignment horizontal="center" vertical="center" textRotation="255"/>
    </xf>
    <xf numFmtId="0" fontId="13" fillId="4" borderId="4" xfId="0" applyFont="1" applyFill="1" applyBorder="1" applyAlignment="1">
      <alignment horizontal="center" vertical="center"/>
    </xf>
    <xf numFmtId="0" fontId="13" fillId="4" borderId="11" xfId="0" applyFont="1" applyFill="1" applyBorder="1"/>
    <xf numFmtId="0" fontId="13" fillId="4" borderId="1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4" fillId="0" borderId="0" xfId="2"/>
    <xf numFmtId="0" fontId="3" fillId="0" borderId="13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2" xfId="2" applyFont="1" applyBorder="1" applyAlignment="1">
      <alignment horizont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23</xdr:row>
      <xdr:rowOff>152400</xdr:rowOff>
    </xdr:from>
    <xdr:to>
      <xdr:col>2</xdr:col>
      <xdr:colOff>152400</xdr:colOff>
      <xdr:row>25</xdr:row>
      <xdr:rowOff>104775</xdr:rowOff>
    </xdr:to>
    <xdr:sp macro="" textlink="">
      <xdr:nvSpPr>
        <xdr:cNvPr id="24787" name="AutoShape 1">
          <a:extLst>
            <a:ext uri="{FF2B5EF4-FFF2-40B4-BE49-F238E27FC236}">
              <a16:creationId xmlns:a16="http://schemas.microsoft.com/office/drawing/2014/main" id="{00000000-0008-0000-0000-0000D3600000}"/>
            </a:ext>
          </a:extLst>
        </xdr:cNvPr>
        <xdr:cNvSpPr>
          <a:spLocks/>
        </xdr:cNvSpPr>
      </xdr:nvSpPr>
      <xdr:spPr bwMode="auto">
        <a:xfrm flipH="1">
          <a:off x="3209925" y="5648325"/>
          <a:ext cx="38100" cy="276225"/>
        </a:xfrm>
        <a:prstGeom prst="leftBracket">
          <a:avLst>
            <a:gd name="adj" fmla="val 1184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952500</xdr:colOff>
      <xdr:row>23</xdr:row>
      <xdr:rowOff>152400</xdr:rowOff>
    </xdr:from>
    <xdr:to>
      <xdr:col>1</xdr:col>
      <xdr:colOff>1000125</xdr:colOff>
      <xdr:row>25</xdr:row>
      <xdr:rowOff>133350</xdr:rowOff>
    </xdr:to>
    <xdr:sp macro="" textlink="">
      <xdr:nvSpPr>
        <xdr:cNvPr id="24788" name="AutoShape 2">
          <a:extLst>
            <a:ext uri="{FF2B5EF4-FFF2-40B4-BE49-F238E27FC236}">
              <a16:creationId xmlns:a16="http://schemas.microsoft.com/office/drawing/2014/main" id="{00000000-0008-0000-0000-0000D4600000}"/>
            </a:ext>
          </a:extLst>
        </xdr:cNvPr>
        <xdr:cNvSpPr>
          <a:spLocks/>
        </xdr:cNvSpPr>
      </xdr:nvSpPr>
      <xdr:spPr bwMode="auto">
        <a:xfrm>
          <a:off x="2933700" y="5648325"/>
          <a:ext cx="47625" cy="304800"/>
        </a:xfrm>
        <a:prstGeom prst="leftBracket">
          <a:avLst>
            <a:gd name="adj" fmla="val 1193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23</xdr:row>
      <xdr:rowOff>76200</xdr:rowOff>
    </xdr:from>
    <xdr:to>
      <xdr:col>3</xdr:col>
      <xdr:colOff>742950</xdr:colOff>
      <xdr:row>25</xdr:row>
      <xdr:rowOff>266700</xdr:rowOff>
    </xdr:to>
    <xdr:grpSp>
      <xdr:nvGrpSpPr>
        <xdr:cNvPr id="24789" name="グループ化 25">
          <a:extLst>
            <a:ext uri="{FF2B5EF4-FFF2-40B4-BE49-F238E27FC236}">
              <a16:creationId xmlns:a16="http://schemas.microsoft.com/office/drawing/2014/main" id="{00000000-0008-0000-0000-0000D5600000}"/>
            </a:ext>
          </a:extLst>
        </xdr:cNvPr>
        <xdr:cNvGrpSpPr>
          <a:grpSpLocks/>
        </xdr:cNvGrpSpPr>
      </xdr:nvGrpSpPr>
      <xdr:grpSpPr bwMode="auto">
        <a:xfrm>
          <a:off x="3943350" y="5324475"/>
          <a:ext cx="323850" cy="514350"/>
          <a:chOff x="5065619" y="4671169"/>
          <a:chExt cx="323850" cy="291353"/>
        </a:xfrm>
      </xdr:grpSpPr>
      <xdr:sp macro="" textlink="">
        <xdr:nvSpPr>
          <xdr:cNvPr id="24820" name="AutoShape 12">
            <a:extLst>
              <a:ext uri="{FF2B5EF4-FFF2-40B4-BE49-F238E27FC236}">
                <a16:creationId xmlns:a16="http://schemas.microsoft.com/office/drawing/2014/main" id="{00000000-0008-0000-0000-0000F4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21" name="AutoShape 24">
            <a:extLst>
              <a:ext uri="{FF2B5EF4-FFF2-40B4-BE49-F238E27FC236}">
                <a16:creationId xmlns:a16="http://schemas.microsoft.com/office/drawing/2014/main" id="{00000000-0008-0000-0000-0000F5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447675</xdr:colOff>
      <xdr:row>23</xdr:row>
      <xdr:rowOff>47625</xdr:rowOff>
    </xdr:from>
    <xdr:to>
      <xdr:col>4</xdr:col>
      <xdr:colOff>771525</xdr:colOff>
      <xdr:row>25</xdr:row>
      <xdr:rowOff>238125</xdr:rowOff>
    </xdr:to>
    <xdr:grpSp>
      <xdr:nvGrpSpPr>
        <xdr:cNvPr id="24790" name="グループ化 26">
          <a:extLst>
            <a:ext uri="{FF2B5EF4-FFF2-40B4-BE49-F238E27FC236}">
              <a16:creationId xmlns:a16="http://schemas.microsoft.com/office/drawing/2014/main" id="{00000000-0008-0000-0000-0000D6600000}"/>
            </a:ext>
          </a:extLst>
        </xdr:cNvPr>
        <xdr:cNvGrpSpPr>
          <a:grpSpLocks/>
        </xdr:cNvGrpSpPr>
      </xdr:nvGrpSpPr>
      <xdr:grpSpPr bwMode="auto">
        <a:xfrm>
          <a:off x="5143500" y="5295900"/>
          <a:ext cx="323850" cy="514350"/>
          <a:chOff x="5065619" y="4671169"/>
          <a:chExt cx="323850" cy="291353"/>
        </a:xfrm>
      </xdr:grpSpPr>
      <xdr:sp macro="" textlink="">
        <xdr:nvSpPr>
          <xdr:cNvPr id="24818" name="AutoShape 12">
            <a:extLst>
              <a:ext uri="{FF2B5EF4-FFF2-40B4-BE49-F238E27FC236}">
                <a16:creationId xmlns:a16="http://schemas.microsoft.com/office/drawing/2014/main" id="{00000000-0008-0000-0000-0000F2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19" name="AutoShape 24">
            <a:extLst>
              <a:ext uri="{FF2B5EF4-FFF2-40B4-BE49-F238E27FC236}">
                <a16:creationId xmlns:a16="http://schemas.microsoft.com/office/drawing/2014/main" id="{00000000-0008-0000-0000-0000F3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428625</xdr:colOff>
      <xdr:row>23</xdr:row>
      <xdr:rowOff>133350</xdr:rowOff>
    </xdr:from>
    <xdr:to>
      <xdr:col>5</xdr:col>
      <xdr:colOff>752475</xdr:colOff>
      <xdr:row>25</xdr:row>
      <xdr:rowOff>152400</xdr:rowOff>
    </xdr:to>
    <xdr:grpSp>
      <xdr:nvGrpSpPr>
        <xdr:cNvPr id="24791" name="グループ化 29">
          <a:extLst>
            <a:ext uri="{FF2B5EF4-FFF2-40B4-BE49-F238E27FC236}">
              <a16:creationId xmlns:a16="http://schemas.microsoft.com/office/drawing/2014/main" id="{00000000-0008-0000-0000-0000D7600000}"/>
            </a:ext>
          </a:extLst>
        </xdr:cNvPr>
        <xdr:cNvGrpSpPr>
          <a:grpSpLocks/>
        </xdr:cNvGrpSpPr>
      </xdr:nvGrpSpPr>
      <xdr:grpSpPr bwMode="auto">
        <a:xfrm>
          <a:off x="6334125" y="5381625"/>
          <a:ext cx="323850" cy="342900"/>
          <a:chOff x="5065619" y="4671169"/>
          <a:chExt cx="323850" cy="291353"/>
        </a:xfrm>
      </xdr:grpSpPr>
      <xdr:sp macro="" textlink="">
        <xdr:nvSpPr>
          <xdr:cNvPr id="24816" name="AutoShape 12">
            <a:extLst>
              <a:ext uri="{FF2B5EF4-FFF2-40B4-BE49-F238E27FC236}">
                <a16:creationId xmlns:a16="http://schemas.microsoft.com/office/drawing/2014/main" id="{00000000-0008-0000-0000-0000F0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17" name="AutoShape 24">
            <a:extLst>
              <a:ext uri="{FF2B5EF4-FFF2-40B4-BE49-F238E27FC236}">
                <a16:creationId xmlns:a16="http://schemas.microsoft.com/office/drawing/2014/main" id="{00000000-0008-0000-0000-0000F1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428625</xdr:colOff>
      <xdr:row>16</xdr:row>
      <xdr:rowOff>66675</xdr:rowOff>
    </xdr:from>
    <xdr:to>
      <xdr:col>3</xdr:col>
      <xdr:colOff>752475</xdr:colOff>
      <xdr:row>18</xdr:row>
      <xdr:rowOff>85725</xdr:rowOff>
    </xdr:to>
    <xdr:grpSp>
      <xdr:nvGrpSpPr>
        <xdr:cNvPr id="24792" name="グループ化 41">
          <a:extLst>
            <a:ext uri="{FF2B5EF4-FFF2-40B4-BE49-F238E27FC236}">
              <a16:creationId xmlns:a16="http://schemas.microsoft.com/office/drawing/2014/main" id="{00000000-0008-0000-0000-0000D8600000}"/>
            </a:ext>
          </a:extLst>
        </xdr:cNvPr>
        <xdr:cNvGrpSpPr>
          <a:grpSpLocks/>
        </xdr:cNvGrpSpPr>
      </xdr:nvGrpSpPr>
      <xdr:grpSpPr bwMode="auto">
        <a:xfrm>
          <a:off x="3952875" y="3829050"/>
          <a:ext cx="323850" cy="361950"/>
          <a:chOff x="5065619" y="4671169"/>
          <a:chExt cx="323850" cy="291353"/>
        </a:xfrm>
      </xdr:grpSpPr>
      <xdr:sp macro="" textlink="">
        <xdr:nvSpPr>
          <xdr:cNvPr id="24814" name="AutoShape 12">
            <a:extLst>
              <a:ext uri="{FF2B5EF4-FFF2-40B4-BE49-F238E27FC236}">
                <a16:creationId xmlns:a16="http://schemas.microsoft.com/office/drawing/2014/main" id="{00000000-0008-0000-0000-0000EE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15" name="AutoShape 24">
            <a:extLst>
              <a:ext uri="{FF2B5EF4-FFF2-40B4-BE49-F238E27FC236}">
                <a16:creationId xmlns:a16="http://schemas.microsoft.com/office/drawing/2014/main" id="{00000000-0008-0000-0000-0000EF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1036864</xdr:colOff>
      <xdr:row>16</xdr:row>
      <xdr:rowOff>85725</xdr:rowOff>
    </xdr:from>
    <xdr:to>
      <xdr:col>5</xdr:col>
      <xdr:colOff>131989</xdr:colOff>
      <xdr:row>18</xdr:row>
      <xdr:rowOff>114300</xdr:rowOff>
    </xdr:to>
    <xdr:grpSp>
      <xdr:nvGrpSpPr>
        <xdr:cNvPr id="24793" name="グループ化 44">
          <a:extLst>
            <a:ext uri="{FF2B5EF4-FFF2-40B4-BE49-F238E27FC236}">
              <a16:creationId xmlns:a16="http://schemas.microsoft.com/office/drawing/2014/main" id="{00000000-0008-0000-0000-0000D9600000}"/>
            </a:ext>
          </a:extLst>
        </xdr:cNvPr>
        <xdr:cNvGrpSpPr>
          <a:grpSpLocks/>
        </xdr:cNvGrpSpPr>
      </xdr:nvGrpSpPr>
      <xdr:grpSpPr bwMode="auto">
        <a:xfrm>
          <a:off x="5732689" y="3848100"/>
          <a:ext cx="304800" cy="371475"/>
          <a:chOff x="5065619" y="4671169"/>
          <a:chExt cx="323850" cy="291353"/>
        </a:xfrm>
      </xdr:grpSpPr>
      <xdr:sp macro="" textlink="">
        <xdr:nvSpPr>
          <xdr:cNvPr id="24812" name="AutoShape 12">
            <a:extLst>
              <a:ext uri="{FF2B5EF4-FFF2-40B4-BE49-F238E27FC236}">
                <a16:creationId xmlns:a16="http://schemas.microsoft.com/office/drawing/2014/main" id="{00000000-0008-0000-0000-0000EC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13" name="AutoShape 24">
            <a:extLst>
              <a:ext uri="{FF2B5EF4-FFF2-40B4-BE49-F238E27FC236}">
                <a16:creationId xmlns:a16="http://schemas.microsoft.com/office/drawing/2014/main" id="{00000000-0008-0000-0000-0000ED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1066800</xdr:colOff>
      <xdr:row>16</xdr:row>
      <xdr:rowOff>95250</xdr:rowOff>
    </xdr:from>
    <xdr:to>
      <xdr:col>7</xdr:col>
      <xdr:colOff>123825</xdr:colOff>
      <xdr:row>18</xdr:row>
      <xdr:rowOff>114300</xdr:rowOff>
    </xdr:to>
    <xdr:grpSp>
      <xdr:nvGrpSpPr>
        <xdr:cNvPr id="24794" name="グループ化 47">
          <a:extLst>
            <a:ext uri="{FF2B5EF4-FFF2-40B4-BE49-F238E27FC236}">
              <a16:creationId xmlns:a16="http://schemas.microsoft.com/office/drawing/2014/main" id="{00000000-0008-0000-0000-0000DA600000}"/>
            </a:ext>
          </a:extLst>
        </xdr:cNvPr>
        <xdr:cNvGrpSpPr>
          <a:grpSpLocks/>
        </xdr:cNvGrpSpPr>
      </xdr:nvGrpSpPr>
      <xdr:grpSpPr bwMode="auto">
        <a:xfrm>
          <a:off x="8181975" y="3857625"/>
          <a:ext cx="266700" cy="361950"/>
          <a:chOff x="5065619" y="4671169"/>
          <a:chExt cx="323850" cy="291353"/>
        </a:xfrm>
      </xdr:grpSpPr>
      <xdr:sp macro="" textlink="">
        <xdr:nvSpPr>
          <xdr:cNvPr id="24810" name="AutoShape 12">
            <a:extLst>
              <a:ext uri="{FF2B5EF4-FFF2-40B4-BE49-F238E27FC236}">
                <a16:creationId xmlns:a16="http://schemas.microsoft.com/office/drawing/2014/main" id="{00000000-0008-0000-0000-0000EA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11" name="AutoShape 24">
            <a:extLst>
              <a:ext uri="{FF2B5EF4-FFF2-40B4-BE49-F238E27FC236}">
                <a16:creationId xmlns:a16="http://schemas.microsoft.com/office/drawing/2014/main" id="{00000000-0008-0000-0000-0000EB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438150</xdr:colOff>
      <xdr:row>16</xdr:row>
      <xdr:rowOff>85725</xdr:rowOff>
    </xdr:from>
    <xdr:to>
      <xdr:col>8</xdr:col>
      <xdr:colOff>762000</xdr:colOff>
      <xdr:row>18</xdr:row>
      <xdr:rowOff>114300</xdr:rowOff>
    </xdr:to>
    <xdr:grpSp>
      <xdr:nvGrpSpPr>
        <xdr:cNvPr id="24795" name="グループ化 50">
          <a:extLst>
            <a:ext uri="{FF2B5EF4-FFF2-40B4-BE49-F238E27FC236}">
              <a16:creationId xmlns:a16="http://schemas.microsoft.com/office/drawing/2014/main" id="{00000000-0008-0000-0000-0000DB600000}"/>
            </a:ext>
          </a:extLst>
        </xdr:cNvPr>
        <xdr:cNvGrpSpPr>
          <a:grpSpLocks/>
        </xdr:cNvGrpSpPr>
      </xdr:nvGrpSpPr>
      <xdr:grpSpPr bwMode="auto">
        <a:xfrm>
          <a:off x="9972675" y="3848100"/>
          <a:ext cx="323850" cy="371475"/>
          <a:chOff x="5065619" y="4671169"/>
          <a:chExt cx="323850" cy="291353"/>
        </a:xfrm>
      </xdr:grpSpPr>
      <xdr:sp macro="" textlink="">
        <xdr:nvSpPr>
          <xdr:cNvPr id="24808" name="AutoShape 12">
            <a:extLst>
              <a:ext uri="{FF2B5EF4-FFF2-40B4-BE49-F238E27FC236}">
                <a16:creationId xmlns:a16="http://schemas.microsoft.com/office/drawing/2014/main" id="{00000000-0008-0000-0000-0000E8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09" name="AutoShape 24">
            <a:extLst>
              <a:ext uri="{FF2B5EF4-FFF2-40B4-BE49-F238E27FC236}">
                <a16:creationId xmlns:a16="http://schemas.microsoft.com/office/drawing/2014/main" id="{00000000-0008-0000-0000-0000E9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409575</xdr:colOff>
      <xdr:row>16</xdr:row>
      <xdr:rowOff>76200</xdr:rowOff>
    </xdr:from>
    <xdr:to>
      <xdr:col>9</xdr:col>
      <xdr:colOff>733425</xdr:colOff>
      <xdr:row>18</xdr:row>
      <xdr:rowOff>95250</xdr:rowOff>
    </xdr:to>
    <xdr:grpSp>
      <xdr:nvGrpSpPr>
        <xdr:cNvPr id="24796" name="グループ化 53">
          <a:extLst>
            <a:ext uri="{FF2B5EF4-FFF2-40B4-BE49-F238E27FC236}">
              <a16:creationId xmlns:a16="http://schemas.microsoft.com/office/drawing/2014/main" id="{00000000-0008-0000-0000-0000DC600000}"/>
            </a:ext>
          </a:extLst>
        </xdr:cNvPr>
        <xdr:cNvGrpSpPr>
          <a:grpSpLocks/>
        </xdr:cNvGrpSpPr>
      </xdr:nvGrpSpPr>
      <xdr:grpSpPr bwMode="auto">
        <a:xfrm>
          <a:off x="11172825" y="3838575"/>
          <a:ext cx="323850" cy="361950"/>
          <a:chOff x="5065619" y="4671169"/>
          <a:chExt cx="323850" cy="291353"/>
        </a:xfrm>
      </xdr:grpSpPr>
      <xdr:sp macro="" textlink="">
        <xdr:nvSpPr>
          <xdr:cNvPr id="24806" name="AutoShape 12">
            <a:extLst>
              <a:ext uri="{FF2B5EF4-FFF2-40B4-BE49-F238E27FC236}">
                <a16:creationId xmlns:a16="http://schemas.microsoft.com/office/drawing/2014/main" id="{00000000-0008-0000-0000-0000E6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07" name="AutoShape 24">
            <a:extLst>
              <a:ext uri="{FF2B5EF4-FFF2-40B4-BE49-F238E27FC236}">
                <a16:creationId xmlns:a16="http://schemas.microsoft.com/office/drawing/2014/main" id="{00000000-0008-0000-0000-0000E7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436790</xdr:colOff>
      <xdr:row>23</xdr:row>
      <xdr:rowOff>119743</xdr:rowOff>
    </xdr:from>
    <xdr:to>
      <xdr:col>8</xdr:col>
      <xdr:colOff>760640</xdr:colOff>
      <xdr:row>25</xdr:row>
      <xdr:rowOff>148318</xdr:rowOff>
    </xdr:to>
    <xdr:grpSp>
      <xdr:nvGrpSpPr>
        <xdr:cNvPr id="24797" name="グループ化 56">
          <a:extLst>
            <a:ext uri="{FF2B5EF4-FFF2-40B4-BE49-F238E27FC236}">
              <a16:creationId xmlns:a16="http://schemas.microsoft.com/office/drawing/2014/main" id="{00000000-0008-0000-0000-0000DD600000}"/>
            </a:ext>
          </a:extLst>
        </xdr:cNvPr>
        <xdr:cNvGrpSpPr>
          <a:grpSpLocks/>
        </xdr:cNvGrpSpPr>
      </xdr:nvGrpSpPr>
      <xdr:grpSpPr bwMode="auto">
        <a:xfrm>
          <a:off x="9971315" y="5368018"/>
          <a:ext cx="323850" cy="352425"/>
          <a:chOff x="5065619" y="4671169"/>
          <a:chExt cx="323850" cy="291353"/>
        </a:xfrm>
      </xdr:grpSpPr>
      <xdr:sp macro="" textlink="">
        <xdr:nvSpPr>
          <xdr:cNvPr id="24804" name="AutoShape 12">
            <a:extLst>
              <a:ext uri="{FF2B5EF4-FFF2-40B4-BE49-F238E27FC236}">
                <a16:creationId xmlns:a16="http://schemas.microsoft.com/office/drawing/2014/main" id="{00000000-0008-0000-0000-0000E4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05" name="AutoShape 24">
            <a:extLst>
              <a:ext uri="{FF2B5EF4-FFF2-40B4-BE49-F238E27FC236}">
                <a16:creationId xmlns:a16="http://schemas.microsoft.com/office/drawing/2014/main" id="{00000000-0008-0000-0000-0000E5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419100</xdr:colOff>
      <xdr:row>23</xdr:row>
      <xdr:rowOff>123825</xdr:rowOff>
    </xdr:from>
    <xdr:to>
      <xdr:col>7</xdr:col>
      <xdr:colOff>742950</xdr:colOff>
      <xdr:row>25</xdr:row>
      <xdr:rowOff>142875</xdr:rowOff>
    </xdr:to>
    <xdr:grpSp>
      <xdr:nvGrpSpPr>
        <xdr:cNvPr id="24798" name="グループ化 59">
          <a:extLst>
            <a:ext uri="{FF2B5EF4-FFF2-40B4-BE49-F238E27FC236}">
              <a16:creationId xmlns:a16="http://schemas.microsoft.com/office/drawing/2014/main" id="{00000000-0008-0000-0000-0000DE600000}"/>
            </a:ext>
          </a:extLst>
        </xdr:cNvPr>
        <xdr:cNvGrpSpPr>
          <a:grpSpLocks/>
        </xdr:cNvGrpSpPr>
      </xdr:nvGrpSpPr>
      <xdr:grpSpPr bwMode="auto">
        <a:xfrm>
          <a:off x="8743950" y="5372100"/>
          <a:ext cx="323850" cy="342900"/>
          <a:chOff x="5065619" y="4671169"/>
          <a:chExt cx="323850" cy="291353"/>
        </a:xfrm>
      </xdr:grpSpPr>
      <xdr:sp macro="" textlink="">
        <xdr:nvSpPr>
          <xdr:cNvPr id="24802" name="AutoShape 12">
            <a:extLst>
              <a:ext uri="{FF2B5EF4-FFF2-40B4-BE49-F238E27FC236}">
                <a16:creationId xmlns:a16="http://schemas.microsoft.com/office/drawing/2014/main" id="{00000000-0008-0000-0000-0000E2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03" name="AutoShape 24">
            <a:extLst>
              <a:ext uri="{FF2B5EF4-FFF2-40B4-BE49-F238E27FC236}">
                <a16:creationId xmlns:a16="http://schemas.microsoft.com/office/drawing/2014/main" id="{00000000-0008-0000-0000-0000E3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409575</xdr:colOff>
      <xdr:row>23</xdr:row>
      <xdr:rowOff>142875</xdr:rowOff>
    </xdr:from>
    <xdr:to>
      <xdr:col>6</xdr:col>
      <xdr:colOff>733425</xdr:colOff>
      <xdr:row>25</xdr:row>
      <xdr:rowOff>171450</xdr:rowOff>
    </xdr:to>
    <xdr:grpSp>
      <xdr:nvGrpSpPr>
        <xdr:cNvPr id="24799" name="グループ化 62">
          <a:extLst>
            <a:ext uri="{FF2B5EF4-FFF2-40B4-BE49-F238E27FC236}">
              <a16:creationId xmlns:a16="http://schemas.microsoft.com/office/drawing/2014/main" id="{00000000-0008-0000-0000-0000DF600000}"/>
            </a:ext>
          </a:extLst>
        </xdr:cNvPr>
        <xdr:cNvGrpSpPr>
          <a:grpSpLocks/>
        </xdr:cNvGrpSpPr>
      </xdr:nvGrpSpPr>
      <xdr:grpSpPr bwMode="auto">
        <a:xfrm>
          <a:off x="7524750" y="5391150"/>
          <a:ext cx="323850" cy="352425"/>
          <a:chOff x="5065619" y="4671169"/>
          <a:chExt cx="323850" cy="291353"/>
        </a:xfrm>
      </xdr:grpSpPr>
      <xdr:sp macro="" textlink="">
        <xdr:nvSpPr>
          <xdr:cNvPr id="24800" name="AutoShape 12">
            <a:extLst>
              <a:ext uri="{FF2B5EF4-FFF2-40B4-BE49-F238E27FC236}">
                <a16:creationId xmlns:a16="http://schemas.microsoft.com/office/drawing/2014/main" id="{00000000-0008-0000-0000-0000E0600000}"/>
              </a:ext>
            </a:extLst>
          </xdr:cNvPr>
          <xdr:cNvSpPr>
            <a:spLocks/>
          </xdr:cNvSpPr>
        </xdr:nvSpPr>
        <xdr:spPr bwMode="auto">
          <a:xfrm>
            <a:off x="5065619" y="4671169"/>
            <a:ext cx="38100" cy="276225"/>
          </a:xfrm>
          <a:prstGeom prst="leftBracket">
            <a:avLst>
              <a:gd name="adj" fmla="val 131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01" name="AutoShape 24">
            <a:extLst>
              <a:ext uri="{FF2B5EF4-FFF2-40B4-BE49-F238E27FC236}">
                <a16:creationId xmlns:a16="http://schemas.microsoft.com/office/drawing/2014/main" id="{00000000-0008-0000-0000-0000E1600000}"/>
              </a:ext>
            </a:extLst>
          </xdr:cNvPr>
          <xdr:cNvSpPr>
            <a:spLocks/>
          </xdr:cNvSpPr>
        </xdr:nvSpPr>
        <xdr:spPr bwMode="auto">
          <a:xfrm flipH="1">
            <a:off x="5351369" y="4671169"/>
            <a:ext cx="38100" cy="291353"/>
          </a:xfrm>
          <a:prstGeom prst="leftBracket">
            <a:avLst>
              <a:gd name="adj" fmla="val 12787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1"/>
  <sheetViews>
    <sheetView tabSelected="1" zoomScaleSheetLayoutView="80" workbookViewId="0"/>
  </sheetViews>
  <sheetFormatPr defaultRowHeight="13.5" x14ac:dyDescent="0.15"/>
  <cols>
    <col min="1" max="1" width="17" style="5" customWidth="1"/>
    <col min="2" max="3" width="14.625" style="6" customWidth="1"/>
    <col min="4" max="4" width="15.375" style="6" customWidth="1"/>
    <col min="5" max="8" width="15.875" style="6" customWidth="1"/>
    <col min="9" max="9" width="16.125" style="6" customWidth="1"/>
    <col min="10" max="10" width="15.5" style="6" customWidth="1"/>
    <col min="11" max="11" width="11.125" style="6" bestFit="1" customWidth="1"/>
    <col min="12" max="16384" width="9" style="6"/>
  </cols>
  <sheetData>
    <row r="1" spans="1:11" s="4" customFormat="1" ht="15" customHeight="1" x14ac:dyDescent="0.15">
      <c r="A1" s="66" t="s">
        <v>150</v>
      </c>
      <c r="B1" s="3"/>
      <c r="D1" s="2"/>
    </row>
    <row r="2" spans="1:11" ht="13.5" customHeight="1" x14ac:dyDescent="0.15">
      <c r="J2" s="7" t="s">
        <v>146</v>
      </c>
    </row>
    <row r="3" spans="1:11" x14ac:dyDescent="0.15">
      <c r="A3" s="85" t="s">
        <v>87</v>
      </c>
      <c r="B3" s="85" t="s">
        <v>88</v>
      </c>
      <c r="C3" s="85"/>
      <c r="D3" s="87" t="s">
        <v>89</v>
      </c>
      <c r="E3" s="88"/>
      <c r="F3" s="88"/>
      <c r="G3" s="89"/>
      <c r="H3" s="85" t="s">
        <v>90</v>
      </c>
      <c r="I3" s="85"/>
      <c r="J3" s="80" t="s">
        <v>91</v>
      </c>
    </row>
    <row r="4" spans="1:11" x14ac:dyDescent="0.15">
      <c r="A4" s="85"/>
      <c r="B4" s="85"/>
      <c r="C4" s="85"/>
      <c r="D4" s="90"/>
      <c r="E4" s="91"/>
      <c r="F4" s="91"/>
      <c r="G4" s="92"/>
      <c r="H4" s="85"/>
      <c r="I4" s="85"/>
      <c r="J4" s="71"/>
    </row>
    <row r="5" spans="1:11" x14ac:dyDescent="0.15">
      <c r="A5" s="85"/>
      <c r="B5" s="85"/>
      <c r="C5" s="85"/>
      <c r="D5" s="93"/>
      <c r="E5" s="94"/>
      <c r="F5" s="94"/>
      <c r="G5" s="95"/>
      <c r="H5" s="85"/>
      <c r="I5" s="85"/>
      <c r="J5" s="72"/>
    </row>
    <row r="6" spans="1:11" ht="20.100000000000001" customHeight="1" x14ac:dyDescent="0.15">
      <c r="A6" s="85"/>
      <c r="B6" s="56" t="s">
        <v>92</v>
      </c>
      <c r="C6" s="56" t="s">
        <v>93</v>
      </c>
      <c r="D6" s="56" t="s">
        <v>92</v>
      </c>
      <c r="E6" s="56" t="s">
        <v>93</v>
      </c>
      <c r="F6" s="56" t="s">
        <v>94</v>
      </c>
      <c r="G6" s="56" t="s">
        <v>95</v>
      </c>
      <c r="H6" s="56" t="s">
        <v>92</v>
      </c>
      <c r="I6" s="56" t="s">
        <v>93</v>
      </c>
      <c r="J6" s="47"/>
    </row>
    <row r="7" spans="1:11" ht="36.75" customHeight="1" x14ac:dyDescent="0.15">
      <c r="A7" s="85"/>
      <c r="B7" s="58" t="s">
        <v>96</v>
      </c>
      <c r="C7" s="58" t="s">
        <v>97</v>
      </c>
      <c r="D7" s="58" t="s">
        <v>25</v>
      </c>
      <c r="E7" s="58" t="s">
        <v>0</v>
      </c>
      <c r="F7" s="59" t="s">
        <v>149</v>
      </c>
      <c r="G7" s="60" t="s">
        <v>86</v>
      </c>
      <c r="H7" s="58" t="s">
        <v>1</v>
      </c>
      <c r="I7" s="58" t="s">
        <v>2</v>
      </c>
      <c r="J7" s="49" t="s">
        <v>3</v>
      </c>
    </row>
    <row r="8" spans="1:11" s="4" customFormat="1" ht="24.95" customHeight="1" x14ac:dyDescent="0.15">
      <c r="A8" s="55" t="s">
        <v>24</v>
      </c>
      <c r="B8" s="61">
        <v>2193</v>
      </c>
      <c r="C8" s="61">
        <v>21825</v>
      </c>
      <c r="D8" s="61">
        <v>265</v>
      </c>
      <c r="E8" s="61">
        <v>4470</v>
      </c>
      <c r="F8" s="61">
        <v>109</v>
      </c>
      <c r="G8" s="61">
        <v>1295</v>
      </c>
      <c r="H8" s="61">
        <v>1106</v>
      </c>
      <c r="I8" s="62">
        <v>29950</v>
      </c>
      <c r="J8" s="40">
        <v>57302</v>
      </c>
      <c r="K8" s="8"/>
    </row>
    <row r="9" spans="1:1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</row>
    <row r="10" spans="1:11" x14ac:dyDescent="0.15">
      <c r="A10" s="85" t="s">
        <v>130</v>
      </c>
      <c r="B10" s="85" t="s">
        <v>131</v>
      </c>
      <c r="C10" s="85"/>
      <c r="D10" s="87" t="s">
        <v>132</v>
      </c>
      <c r="E10" s="88"/>
      <c r="F10" s="88"/>
      <c r="G10" s="89"/>
      <c r="H10" s="80" t="s">
        <v>5</v>
      </c>
      <c r="I10" s="80" t="s">
        <v>6</v>
      </c>
      <c r="J10" s="80" t="s">
        <v>133</v>
      </c>
    </row>
    <row r="11" spans="1:11" x14ac:dyDescent="0.15">
      <c r="A11" s="85"/>
      <c r="B11" s="85"/>
      <c r="C11" s="85"/>
      <c r="D11" s="90"/>
      <c r="E11" s="91"/>
      <c r="F11" s="91"/>
      <c r="G11" s="92"/>
      <c r="H11" s="71"/>
      <c r="I11" s="71"/>
      <c r="J11" s="71"/>
    </row>
    <row r="12" spans="1:11" x14ac:dyDescent="0.15">
      <c r="A12" s="85"/>
      <c r="B12" s="85"/>
      <c r="C12" s="85"/>
      <c r="D12" s="93"/>
      <c r="E12" s="94"/>
      <c r="F12" s="94"/>
      <c r="G12" s="95"/>
      <c r="H12" s="72"/>
      <c r="I12" s="72"/>
      <c r="J12" s="72"/>
    </row>
    <row r="13" spans="1:11" ht="20.100000000000001" customHeight="1" x14ac:dyDescent="0.15">
      <c r="A13" s="85"/>
      <c r="B13" s="56" t="s">
        <v>134</v>
      </c>
      <c r="C13" s="56" t="s">
        <v>135</v>
      </c>
      <c r="D13" s="56" t="s">
        <v>134</v>
      </c>
      <c r="E13" s="56" t="s">
        <v>135</v>
      </c>
      <c r="F13" s="56" t="s">
        <v>136</v>
      </c>
      <c r="G13" s="50" t="s">
        <v>137</v>
      </c>
      <c r="H13" s="47"/>
      <c r="I13" s="47"/>
      <c r="J13" s="51" t="s">
        <v>134</v>
      </c>
    </row>
    <row r="14" spans="1:11" ht="34.5" customHeight="1" x14ac:dyDescent="0.15">
      <c r="A14" s="85"/>
      <c r="B14" s="58" t="s">
        <v>4</v>
      </c>
      <c r="C14" s="58" t="s">
        <v>26</v>
      </c>
      <c r="D14" s="58" t="s">
        <v>7</v>
      </c>
      <c r="E14" s="63" t="s">
        <v>148</v>
      </c>
      <c r="F14" s="63" t="s">
        <v>147</v>
      </c>
      <c r="G14" s="52" t="s">
        <v>8</v>
      </c>
      <c r="H14" s="49" t="s">
        <v>9</v>
      </c>
      <c r="I14" s="49" t="s">
        <v>10</v>
      </c>
      <c r="J14" s="49" t="s">
        <v>11</v>
      </c>
    </row>
    <row r="15" spans="1:11" s="4" customFormat="1" ht="24.95" customHeight="1" x14ac:dyDescent="0.15">
      <c r="A15" s="55" t="s">
        <v>24</v>
      </c>
      <c r="B15" s="61">
        <v>31273</v>
      </c>
      <c r="C15" s="61">
        <v>152655</v>
      </c>
      <c r="D15" s="61">
        <v>22169</v>
      </c>
      <c r="E15" s="61">
        <v>27861</v>
      </c>
      <c r="F15" s="62">
        <v>35089</v>
      </c>
      <c r="G15" s="40">
        <v>6660</v>
      </c>
      <c r="H15" s="40">
        <v>34516</v>
      </c>
      <c r="I15" s="41">
        <v>2433</v>
      </c>
      <c r="J15" s="40">
        <v>899</v>
      </c>
      <c r="K15" s="11"/>
    </row>
    <row r="16" spans="1:1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</row>
    <row r="17" spans="1:11" ht="13.5" customHeight="1" x14ac:dyDescent="0.15">
      <c r="A17" s="85" t="s">
        <v>138</v>
      </c>
      <c r="B17" s="80" t="s">
        <v>139</v>
      </c>
      <c r="C17" s="80" t="s">
        <v>13</v>
      </c>
      <c r="D17" s="73" t="s">
        <v>27</v>
      </c>
      <c r="E17" s="81" t="s">
        <v>28</v>
      </c>
      <c r="F17" s="81"/>
      <c r="G17" s="81" t="s">
        <v>29</v>
      </c>
      <c r="H17" s="81"/>
      <c r="I17" s="73" t="s">
        <v>30</v>
      </c>
      <c r="J17" s="73" t="s">
        <v>31</v>
      </c>
      <c r="K17" s="10"/>
    </row>
    <row r="18" spans="1:11" ht="13.5" customHeight="1" x14ac:dyDescent="0.15">
      <c r="A18" s="85"/>
      <c r="B18" s="71"/>
      <c r="C18" s="71"/>
      <c r="D18" s="74"/>
      <c r="E18" s="81"/>
      <c r="F18" s="81"/>
      <c r="G18" s="81"/>
      <c r="H18" s="81"/>
      <c r="I18" s="74"/>
      <c r="J18" s="74"/>
      <c r="K18" s="10"/>
    </row>
    <row r="19" spans="1:11" x14ac:dyDescent="0.15">
      <c r="A19" s="85"/>
      <c r="B19" s="72"/>
      <c r="C19" s="72"/>
      <c r="D19" s="75"/>
      <c r="E19" s="81"/>
      <c r="F19" s="81"/>
      <c r="G19" s="81"/>
      <c r="H19" s="81"/>
      <c r="I19" s="86"/>
      <c r="J19" s="86"/>
      <c r="K19" s="10"/>
    </row>
    <row r="20" spans="1:11" ht="20.100000000000001" customHeight="1" x14ac:dyDescent="0.15">
      <c r="A20" s="85"/>
      <c r="B20" s="50" t="s">
        <v>140</v>
      </c>
      <c r="C20" s="47"/>
      <c r="D20" s="53"/>
      <c r="E20" s="57" t="s">
        <v>141</v>
      </c>
      <c r="F20" s="57" t="s">
        <v>140</v>
      </c>
      <c r="G20" s="57" t="s">
        <v>141</v>
      </c>
      <c r="H20" s="57" t="s">
        <v>140</v>
      </c>
      <c r="I20" s="53"/>
      <c r="J20" s="53"/>
      <c r="K20" s="10"/>
    </row>
    <row r="21" spans="1:11" ht="19.149999999999999" customHeight="1" x14ac:dyDescent="0.15">
      <c r="A21" s="85"/>
      <c r="B21" s="52" t="s">
        <v>12</v>
      </c>
      <c r="C21" s="48" t="s">
        <v>99</v>
      </c>
      <c r="D21" s="49" t="s">
        <v>142</v>
      </c>
      <c r="E21" s="58" t="s">
        <v>14</v>
      </c>
      <c r="F21" s="58" t="s">
        <v>15</v>
      </c>
      <c r="G21" s="58" t="s">
        <v>16</v>
      </c>
      <c r="H21" s="58" t="s">
        <v>143</v>
      </c>
      <c r="I21" s="49" t="s">
        <v>17</v>
      </c>
      <c r="J21" s="49" t="s">
        <v>18</v>
      </c>
      <c r="K21" s="10"/>
    </row>
    <row r="22" spans="1:11" s="4" customFormat="1" ht="24.95" customHeight="1" x14ac:dyDescent="0.15">
      <c r="A22" s="55" t="s">
        <v>24</v>
      </c>
      <c r="B22" s="42">
        <v>1328</v>
      </c>
      <c r="C22" s="43">
        <v>1314</v>
      </c>
      <c r="D22" s="44">
        <v>14001</v>
      </c>
      <c r="E22" s="65">
        <v>88923</v>
      </c>
      <c r="F22" s="44">
        <v>168</v>
      </c>
      <c r="G22" s="65">
        <v>13546</v>
      </c>
      <c r="H22" s="44">
        <v>208</v>
      </c>
      <c r="I22" s="45">
        <v>64784</v>
      </c>
      <c r="J22" s="45">
        <v>94422</v>
      </c>
      <c r="K22" s="12"/>
    </row>
    <row r="23" spans="1:1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10"/>
    </row>
    <row r="24" spans="1:11" ht="13.15" customHeight="1" x14ac:dyDescent="0.15">
      <c r="A24" s="80" t="s">
        <v>23</v>
      </c>
      <c r="B24" s="81" t="s">
        <v>32</v>
      </c>
      <c r="C24" s="81"/>
      <c r="D24" s="82" t="s">
        <v>33</v>
      </c>
      <c r="E24" s="82" t="s">
        <v>34</v>
      </c>
      <c r="F24" s="73" t="s">
        <v>35</v>
      </c>
      <c r="G24" s="73" t="s">
        <v>36</v>
      </c>
      <c r="H24" s="73" t="s">
        <v>37</v>
      </c>
      <c r="I24" s="73" t="s">
        <v>38</v>
      </c>
      <c r="J24" s="76" t="s">
        <v>39</v>
      </c>
    </row>
    <row r="25" spans="1:11" ht="13.15" customHeight="1" x14ac:dyDescent="0.15">
      <c r="A25" s="71"/>
      <c r="B25" s="81"/>
      <c r="C25" s="81"/>
      <c r="D25" s="83"/>
      <c r="E25" s="83"/>
      <c r="F25" s="74"/>
      <c r="G25" s="74"/>
      <c r="H25" s="74"/>
      <c r="I25" s="74"/>
      <c r="J25" s="77"/>
    </row>
    <row r="26" spans="1:11" ht="22.9" customHeight="1" x14ac:dyDescent="0.15">
      <c r="A26" s="71"/>
      <c r="B26" s="81"/>
      <c r="C26" s="81"/>
      <c r="D26" s="84"/>
      <c r="E26" s="84"/>
      <c r="F26" s="75"/>
      <c r="G26" s="75"/>
      <c r="H26" s="75"/>
      <c r="I26" s="75"/>
      <c r="J26" s="77"/>
    </row>
    <row r="27" spans="1:11" ht="23.25" customHeight="1" x14ac:dyDescent="0.15">
      <c r="A27" s="71"/>
      <c r="B27" s="57" t="s">
        <v>134</v>
      </c>
      <c r="C27" s="57" t="s">
        <v>135</v>
      </c>
      <c r="D27" s="54"/>
      <c r="E27" s="54"/>
      <c r="F27" s="53"/>
      <c r="G27" s="53"/>
      <c r="H27" s="53"/>
      <c r="I27" s="53"/>
      <c r="J27" s="77"/>
    </row>
    <row r="28" spans="1:11" ht="20.100000000000001" customHeight="1" x14ac:dyDescent="0.15">
      <c r="A28" s="71"/>
      <c r="B28" s="78" t="s">
        <v>144</v>
      </c>
      <c r="C28" s="78" t="s">
        <v>85</v>
      </c>
      <c r="D28" s="71" t="s">
        <v>19</v>
      </c>
      <c r="E28" s="71" t="s">
        <v>40</v>
      </c>
      <c r="F28" s="71" t="s">
        <v>20</v>
      </c>
      <c r="G28" s="71" t="s">
        <v>145</v>
      </c>
      <c r="H28" s="71" t="s">
        <v>21</v>
      </c>
      <c r="I28" s="71" t="s">
        <v>22</v>
      </c>
      <c r="J28" s="77"/>
    </row>
    <row r="29" spans="1:11" ht="20.100000000000001" customHeight="1" x14ac:dyDescent="0.15">
      <c r="A29" s="72"/>
      <c r="B29" s="79"/>
      <c r="C29" s="79"/>
      <c r="D29" s="72"/>
      <c r="E29" s="72"/>
      <c r="F29" s="72"/>
      <c r="G29" s="72"/>
      <c r="H29" s="72"/>
      <c r="I29" s="72"/>
      <c r="J29" s="77"/>
    </row>
    <row r="30" spans="1:11" s="4" customFormat="1" ht="24.95" customHeight="1" x14ac:dyDescent="0.15">
      <c r="A30" s="55" t="s">
        <v>24</v>
      </c>
      <c r="B30" s="64">
        <v>119888</v>
      </c>
      <c r="C30" s="44">
        <v>45656</v>
      </c>
      <c r="D30" s="45">
        <v>284</v>
      </c>
      <c r="E30" s="45">
        <v>3</v>
      </c>
      <c r="F30" s="45">
        <v>5064</v>
      </c>
      <c r="G30" s="45">
        <v>311</v>
      </c>
      <c r="H30" s="45">
        <v>0</v>
      </c>
      <c r="I30" s="45">
        <v>220</v>
      </c>
      <c r="J30" s="46">
        <v>882190</v>
      </c>
    </row>
    <row r="31" spans="1:11" s="70" customFormat="1" ht="13.5" customHeight="1" x14ac:dyDescent="0.15">
      <c r="A31" s="67" t="s">
        <v>98</v>
      </c>
      <c r="B31" s="68"/>
      <c r="C31" s="69"/>
      <c r="D31" s="69"/>
      <c r="E31" s="69"/>
      <c r="F31" s="69"/>
      <c r="G31" s="69"/>
      <c r="H31" s="69"/>
      <c r="I31" s="69"/>
      <c r="J31" s="69"/>
    </row>
  </sheetData>
  <mergeCells count="36">
    <mergeCell ref="A3:A7"/>
    <mergeCell ref="B3:C5"/>
    <mergeCell ref="D3:G5"/>
    <mergeCell ref="H3:I5"/>
    <mergeCell ref="J3:J5"/>
    <mergeCell ref="J10:J12"/>
    <mergeCell ref="A17:A21"/>
    <mergeCell ref="B17:B19"/>
    <mergeCell ref="C17:C19"/>
    <mergeCell ref="D17:D19"/>
    <mergeCell ref="E17:F19"/>
    <mergeCell ref="G17:H19"/>
    <mergeCell ref="I17:I19"/>
    <mergeCell ref="J17:J19"/>
    <mergeCell ref="A10:A14"/>
    <mergeCell ref="B10:C12"/>
    <mergeCell ref="D10:G12"/>
    <mergeCell ref="H10:H12"/>
    <mergeCell ref="I10:I12"/>
    <mergeCell ref="A24:A29"/>
    <mergeCell ref="B24:C26"/>
    <mergeCell ref="D24:D26"/>
    <mergeCell ref="E24:E26"/>
    <mergeCell ref="F24:F26"/>
    <mergeCell ref="I28:I29"/>
    <mergeCell ref="H24:H26"/>
    <mergeCell ref="I24:I26"/>
    <mergeCell ref="J24:J29"/>
    <mergeCell ref="B28:B29"/>
    <mergeCell ref="C28:C29"/>
    <mergeCell ref="D28:D29"/>
    <mergeCell ref="E28:E29"/>
    <mergeCell ref="F28:F29"/>
    <mergeCell ref="G28:G29"/>
    <mergeCell ref="H28:H29"/>
    <mergeCell ref="G24:G26"/>
  </mergeCells>
  <phoneticPr fontId="5"/>
  <pageMargins left="0.46" right="0.56000000000000005" top="0.98399999999999999" bottom="0.98399999999999999" header="0.51200000000000001" footer="0.51200000000000001"/>
  <pageSetup paperSize="9" scale="87" orientation="landscape" r:id="rId1"/>
  <headerFooter alignWithMargins="0"/>
  <rowBreaks count="1" manualBreakCount="1">
    <brk id="12" max="10" man="1"/>
  </rowBreaks>
  <colBreaks count="1" manualBreakCount="1">
    <brk id="8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"/>
  <sheetViews>
    <sheetView topLeftCell="B1" zoomScale="80" zoomScaleNormal="80" workbookViewId="0">
      <selection activeCell="AU7" sqref="AU7"/>
    </sheetView>
  </sheetViews>
  <sheetFormatPr defaultColWidth="8.875" defaultRowHeight="12.75" x14ac:dyDescent="0.2"/>
  <cols>
    <col min="1" max="1" width="16" style="13" hidden="1" customWidth="1"/>
    <col min="2" max="16" width="11" style="13" bestFit="1" customWidth="1"/>
    <col min="17" max="17" width="9.375" style="13" customWidth="1"/>
    <col min="18" max="19" width="11" style="13" customWidth="1"/>
    <col min="20" max="20" width="8.875" style="13"/>
    <col min="21" max="24" width="8.875" style="25"/>
    <col min="25" max="25" width="8.875" style="13"/>
    <col min="26" max="26" width="8.875" style="25"/>
    <col min="27" max="16384" width="8.875" style="13"/>
  </cols>
  <sheetData>
    <row r="1" spans="1:73" ht="18.600000000000001" customHeight="1" x14ac:dyDescent="0.2">
      <c r="B1" s="96" t="s">
        <v>84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73" ht="11.45" customHeight="1" x14ac:dyDescent="0.2">
      <c r="M2" s="98" t="s">
        <v>100</v>
      </c>
      <c r="N2" s="99"/>
      <c r="O2" s="100" t="s">
        <v>106</v>
      </c>
      <c r="P2" s="101"/>
      <c r="Q2" s="22"/>
      <c r="R2" s="22"/>
      <c r="S2" s="22" t="s">
        <v>121</v>
      </c>
      <c r="T2" s="24" t="s">
        <v>122</v>
      </c>
      <c r="U2" s="26"/>
      <c r="V2" s="24" t="s">
        <v>124</v>
      </c>
      <c r="W2" s="24" t="s">
        <v>127</v>
      </c>
      <c r="X2" s="24" t="s">
        <v>126</v>
      </c>
      <c r="Y2" s="24" t="s">
        <v>125</v>
      </c>
    </row>
    <row r="3" spans="1:73" ht="14.25" x14ac:dyDescent="0.2">
      <c r="B3" s="14" t="s">
        <v>23</v>
      </c>
      <c r="C3" s="15" t="s">
        <v>83</v>
      </c>
      <c r="D3" s="15" t="s">
        <v>105</v>
      </c>
      <c r="E3" s="15" t="s">
        <v>104</v>
      </c>
      <c r="F3" s="15" t="s">
        <v>82</v>
      </c>
      <c r="G3" s="15" t="s">
        <v>81</v>
      </c>
      <c r="H3" s="15" t="s">
        <v>80</v>
      </c>
      <c r="I3" s="15" t="s">
        <v>79</v>
      </c>
      <c r="J3" s="15" t="s">
        <v>78</v>
      </c>
      <c r="K3" s="15" t="s">
        <v>77</v>
      </c>
      <c r="L3" s="15" t="s">
        <v>76</v>
      </c>
      <c r="M3" s="15" t="s">
        <v>75</v>
      </c>
      <c r="N3" s="15" t="s">
        <v>74</v>
      </c>
      <c r="O3" s="15" t="s">
        <v>73</v>
      </c>
      <c r="P3" s="15" t="s">
        <v>72</v>
      </c>
      <c r="Q3" s="14"/>
      <c r="R3" s="14" t="s">
        <v>23</v>
      </c>
      <c r="S3" s="17" t="s">
        <v>77</v>
      </c>
      <c r="T3" s="17" t="s">
        <v>77</v>
      </c>
      <c r="U3" s="27" t="s">
        <v>123</v>
      </c>
      <c r="V3" s="17" t="s">
        <v>77</v>
      </c>
      <c r="W3" s="1" t="s">
        <v>77</v>
      </c>
      <c r="X3" s="31" t="s">
        <v>77</v>
      </c>
      <c r="Y3" s="34" t="s">
        <v>77</v>
      </c>
      <c r="Z3" s="29"/>
      <c r="AA3" s="32" t="s">
        <v>71</v>
      </c>
      <c r="AB3" s="16" t="s">
        <v>70</v>
      </c>
      <c r="AC3" s="16" t="s">
        <v>69</v>
      </c>
      <c r="AD3" s="16" t="s">
        <v>68</v>
      </c>
      <c r="AE3" s="16" t="s">
        <v>67</v>
      </c>
      <c r="AF3" s="16" t="s">
        <v>102</v>
      </c>
      <c r="AG3" s="16" t="s">
        <v>66</v>
      </c>
      <c r="AH3" s="16" t="s">
        <v>65</v>
      </c>
      <c r="AI3" s="16" t="s">
        <v>64</v>
      </c>
      <c r="AJ3" s="16" t="s">
        <v>63</v>
      </c>
      <c r="AK3" s="16" t="s">
        <v>62</v>
      </c>
      <c r="AL3" s="16" t="s">
        <v>107</v>
      </c>
      <c r="AM3" s="16" t="s">
        <v>108</v>
      </c>
      <c r="AN3" s="16" t="s">
        <v>109</v>
      </c>
      <c r="AO3" s="16" t="s">
        <v>110</v>
      </c>
      <c r="AP3" s="16" t="s">
        <v>111</v>
      </c>
      <c r="AQ3" s="16" t="s">
        <v>112</v>
      </c>
      <c r="AR3" s="16" t="s">
        <v>113</v>
      </c>
      <c r="AS3" s="16" t="s">
        <v>114</v>
      </c>
      <c r="AT3" s="16" t="s">
        <v>115</v>
      </c>
      <c r="AU3" s="16" t="s">
        <v>116</v>
      </c>
      <c r="AV3" s="16" t="s">
        <v>117</v>
      </c>
      <c r="AW3" s="16" t="s">
        <v>118</v>
      </c>
      <c r="AX3" s="16" t="s">
        <v>119</v>
      </c>
      <c r="AY3" s="16" t="s">
        <v>120</v>
      </c>
      <c r="AZ3" s="16" t="s">
        <v>103</v>
      </c>
      <c r="BA3" s="16" t="s">
        <v>61</v>
      </c>
      <c r="BB3" s="16" t="s">
        <v>60</v>
      </c>
      <c r="BC3" s="16" t="s">
        <v>59</v>
      </c>
      <c r="BD3" s="16" t="s">
        <v>58</v>
      </c>
      <c r="BE3" s="16" t="s">
        <v>57</v>
      </c>
      <c r="BF3" s="16" t="s">
        <v>56</v>
      </c>
      <c r="BG3" s="16" t="s">
        <v>55</v>
      </c>
      <c r="BH3" s="16" t="s">
        <v>54</v>
      </c>
      <c r="BI3" s="16" t="s">
        <v>53</v>
      </c>
      <c r="BJ3" s="16" t="s">
        <v>52</v>
      </c>
      <c r="BK3" s="16" t="s">
        <v>51</v>
      </c>
      <c r="BL3" s="16" t="s">
        <v>50</v>
      </c>
      <c r="BM3" s="16" t="s">
        <v>49</v>
      </c>
      <c r="BN3" s="16" t="s">
        <v>48</v>
      </c>
      <c r="BO3" s="16" t="s">
        <v>47</v>
      </c>
      <c r="BP3" s="16" t="s">
        <v>46</v>
      </c>
      <c r="BQ3" s="16" t="s">
        <v>45</v>
      </c>
      <c r="BR3" s="16" t="s">
        <v>44</v>
      </c>
      <c r="BS3" s="16" t="s">
        <v>43</v>
      </c>
      <c r="BT3" s="16" t="s">
        <v>42</v>
      </c>
      <c r="BU3" s="16" t="s">
        <v>41</v>
      </c>
    </row>
    <row r="4" spans="1:73" ht="14.25" customHeight="1" x14ac:dyDescent="0.2">
      <c r="A4" s="13" t="s">
        <v>101</v>
      </c>
      <c r="B4" s="16" t="s">
        <v>71</v>
      </c>
      <c r="C4" s="19">
        <v>4471</v>
      </c>
      <c r="D4" s="20">
        <v>4287</v>
      </c>
      <c r="E4" s="20">
        <v>180</v>
      </c>
      <c r="F4" s="20">
        <v>4467</v>
      </c>
      <c r="G4" s="20">
        <v>576</v>
      </c>
      <c r="H4" s="20">
        <v>43</v>
      </c>
      <c r="I4" s="20">
        <v>8</v>
      </c>
      <c r="J4" s="20">
        <v>4</v>
      </c>
      <c r="K4" s="18">
        <v>2248</v>
      </c>
      <c r="L4" s="20">
        <v>8</v>
      </c>
      <c r="M4" s="20">
        <v>1316</v>
      </c>
      <c r="N4" s="20">
        <v>3671</v>
      </c>
      <c r="O4" s="20">
        <v>446</v>
      </c>
      <c r="P4" s="20">
        <v>317</v>
      </c>
      <c r="Q4" s="23"/>
      <c r="R4" s="16" t="s">
        <v>71</v>
      </c>
      <c r="S4" s="18">
        <v>2248</v>
      </c>
      <c r="T4" s="18">
        <v>1960</v>
      </c>
      <c r="U4" s="35">
        <f>S4-T4</f>
        <v>288</v>
      </c>
      <c r="V4" s="18">
        <v>2232</v>
      </c>
      <c r="W4" s="18">
        <v>2303</v>
      </c>
      <c r="X4" s="36">
        <v>2081</v>
      </c>
      <c r="Y4" s="37">
        <v>2099</v>
      </c>
      <c r="Z4" s="30"/>
      <c r="AA4" s="33">
        <v>2248</v>
      </c>
      <c r="AB4" s="18">
        <v>19707</v>
      </c>
      <c r="AC4" s="18">
        <v>317</v>
      </c>
      <c r="AD4" s="18">
        <v>4505</v>
      </c>
      <c r="AE4" s="18">
        <v>108</v>
      </c>
      <c r="AF4" s="18">
        <v>1259</v>
      </c>
      <c r="AG4" s="18">
        <v>1057</v>
      </c>
      <c r="AH4" s="18">
        <v>30883</v>
      </c>
      <c r="AI4" s="18">
        <v>54232</v>
      </c>
      <c r="AJ4" s="18">
        <v>33988</v>
      </c>
      <c r="AK4" s="18">
        <v>153132</v>
      </c>
      <c r="AL4" s="18">
        <v>21726</v>
      </c>
      <c r="AM4" s="18" t="s">
        <v>101</v>
      </c>
      <c r="AN4" s="18" t="s">
        <v>101</v>
      </c>
      <c r="AO4" s="18" t="s">
        <v>101</v>
      </c>
      <c r="AP4" s="18">
        <v>22169</v>
      </c>
      <c r="AQ4" s="18">
        <v>201</v>
      </c>
      <c r="AR4" s="18">
        <v>101</v>
      </c>
      <c r="AS4" s="18">
        <v>213</v>
      </c>
      <c r="AT4" s="18">
        <v>3073</v>
      </c>
      <c r="AU4" s="18">
        <v>11508</v>
      </c>
      <c r="AV4" s="18">
        <v>449</v>
      </c>
      <c r="AW4" s="18">
        <v>12182</v>
      </c>
      <c r="AX4" s="18">
        <v>1136</v>
      </c>
      <c r="AY4" s="18">
        <v>7879</v>
      </c>
      <c r="AZ4" s="18">
        <v>6617</v>
      </c>
      <c r="BA4" s="18">
        <v>35184</v>
      </c>
      <c r="BB4" s="18">
        <v>2453</v>
      </c>
      <c r="BC4" s="18">
        <v>754</v>
      </c>
      <c r="BD4" s="18">
        <v>1332</v>
      </c>
      <c r="BE4" s="18">
        <v>1169</v>
      </c>
      <c r="BF4" s="18">
        <v>13733</v>
      </c>
      <c r="BG4" s="18">
        <v>86384</v>
      </c>
      <c r="BH4" s="18">
        <v>110</v>
      </c>
      <c r="BI4" s="18">
        <v>12612</v>
      </c>
      <c r="BJ4" s="18">
        <v>1386</v>
      </c>
      <c r="BK4" s="18">
        <v>59312</v>
      </c>
      <c r="BL4" s="18">
        <v>91528</v>
      </c>
      <c r="BM4" s="18">
        <v>113172</v>
      </c>
      <c r="BN4" s="18">
        <v>45309</v>
      </c>
      <c r="BO4" s="18">
        <v>165</v>
      </c>
      <c r="BP4" s="18">
        <v>63</v>
      </c>
      <c r="BQ4" s="18">
        <v>5385</v>
      </c>
      <c r="BR4" s="18">
        <v>302</v>
      </c>
      <c r="BS4" s="18">
        <v>0</v>
      </c>
      <c r="BT4" s="18">
        <v>173</v>
      </c>
      <c r="BU4" s="18">
        <v>859216</v>
      </c>
    </row>
    <row r="5" spans="1:73" ht="14.25" customHeight="1" x14ac:dyDescent="0.2">
      <c r="A5" s="13" t="s">
        <v>101</v>
      </c>
      <c r="B5" s="16" t="s">
        <v>70</v>
      </c>
      <c r="C5" s="19">
        <v>66335</v>
      </c>
      <c r="D5" s="20">
        <v>65877</v>
      </c>
      <c r="E5" s="20">
        <v>451</v>
      </c>
      <c r="F5" s="20">
        <v>66328</v>
      </c>
      <c r="G5" s="20">
        <v>1682</v>
      </c>
      <c r="H5" s="20">
        <v>56</v>
      </c>
      <c r="I5" s="20">
        <v>9</v>
      </c>
      <c r="J5" s="20">
        <v>7</v>
      </c>
      <c r="K5" s="18">
        <v>19707</v>
      </c>
      <c r="L5" s="20">
        <v>59</v>
      </c>
      <c r="M5" s="20">
        <v>1370</v>
      </c>
      <c r="N5" s="20">
        <v>31953</v>
      </c>
      <c r="O5" s="20">
        <v>1928</v>
      </c>
      <c r="P5" s="20">
        <v>1512</v>
      </c>
      <c r="Q5" s="23"/>
      <c r="R5" s="16" t="s">
        <v>70</v>
      </c>
      <c r="S5" s="18">
        <v>19707</v>
      </c>
      <c r="T5" s="18">
        <v>20267</v>
      </c>
      <c r="U5" s="35">
        <f t="shared" ref="U5:U50" si="0">S5-T5</f>
        <v>-560</v>
      </c>
      <c r="V5" s="18">
        <v>20953</v>
      </c>
      <c r="W5" s="18">
        <v>20589</v>
      </c>
      <c r="X5" s="36">
        <v>19513</v>
      </c>
      <c r="Y5" s="37">
        <v>20860</v>
      </c>
      <c r="Z5" s="30"/>
      <c r="AP5" s="21">
        <f>SUM(AP4:AT4)</f>
        <v>25757</v>
      </c>
      <c r="AU5" s="21">
        <f>SUM(AU4:AY4)</f>
        <v>33154</v>
      </c>
    </row>
    <row r="6" spans="1:73" ht="14.25" customHeight="1" x14ac:dyDescent="0.2">
      <c r="A6" s="13" t="s">
        <v>101</v>
      </c>
      <c r="B6" s="16" t="s">
        <v>69</v>
      </c>
      <c r="C6" s="19">
        <v>934</v>
      </c>
      <c r="D6" s="20">
        <v>853</v>
      </c>
      <c r="E6" s="20">
        <v>80</v>
      </c>
      <c r="F6" s="20">
        <v>933</v>
      </c>
      <c r="G6" s="20">
        <v>70</v>
      </c>
      <c r="H6" s="20">
        <v>2</v>
      </c>
      <c r="I6" s="20">
        <v>1</v>
      </c>
      <c r="J6" s="20">
        <v>1</v>
      </c>
      <c r="K6" s="18">
        <v>317</v>
      </c>
      <c r="L6" s="20">
        <v>2</v>
      </c>
      <c r="M6" s="20">
        <v>1302</v>
      </c>
      <c r="N6" s="20">
        <v>443</v>
      </c>
      <c r="O6" s="20">
        <v>26</v>
      </c>
      <c r="P6" s="20">
        <v>16</v>
      </c>
      <c r="Q6" s="23"/>
      <c r="R6" s="16" t="s">
        <v>69</v>
      </c>
      <c r="S6" s="18">
        <v>317</v>
      </c>
      <c r="T6" s="18">
        <v>245</v>
      </c>
      <c r="U6" s="35">
        <f t="shared" si="0"/>
        <v>72</v>
      </c>
      <c r="V6" s="18">
        <v>290</v>
      </c>
      <c r="W6" s="18">
        <v>346</v>
      </c>
      <c r="X6" s="18">
        <v>328</v>
      </c>
      <c r="Y6" s="38">
        <v>280</v>
      </c>
      <c r="Z6" s="30"/>
      <c r="AP6" s="13" t="s">
        <v>128</v>
      </c>
      <c r="AU6" s="13" t="s">
        <v>129</v>
      </c>
    </row>
    <row r="7" spans="1:73" ht="14.25" customHeight="1" x14ac:dyDescent="0.2">
      <c r="A7" s="13" t="s">
        <v>101</v>
      </c>
      <c r="B7" s="16" t="s">
        <v>68</v>
      </c>
      <c r="C7" s="19">
        <v>10781</v>
      </c>
      <c r="D7" s="20">
        <v>10226</v>
      </c>
      <c r="E7" s="20">
        <v>544</v>
      </c>
      <c r="F7" s="20">
        <v>10770</v>
      </c>
      <c r="G7" s="20">
        <v>721</v>
      </c>
      <c r="H7" s="20">
        <v>34</v>
      </c>
      <c r="I7" s="20">
        <v>3</v>
      </c>
      <c r="J7" s="20">
        <v>11</v>
      </c>
      <c r="K7" s="18">
        <v>4505</v>
      </c>
      <c r="L7" s="20">
        <v>7</v>
      </c>
      <c r="M7" s="20">
        <v>1358</v>
      </c>
      <c r="N7" s="20">
        <v>9176</v>
      </c>
      <c r="O7" s="20">
        <v>455</v>
      </c>
      <c r="P7" s="20">
        <v>351</v>
      </c>
      <c r="Q7" s="23"/>
      <c r="R7" s="16" t="s">
        <v>68</v>
      </c>
      <c r="S7" s="18">
        <v>4505</v>
      </c>
      <c r="T7" s="18">
        <v>4565</v>
      </c>
      <c r="U7" s="35">
        <f t="shared" si="0"/>
        <v>-60</v>
      </c>
      <c r="V7" s="18">
        <v>4774</v>
      </c>
      <c r="W7" s="18">
        <v>4794</v>
      </c>
      <c r="X7" s="18">
        <v>4721</v>
      </c>
      <c r="Y7" s="39">
        <v>4688</v>
      </c>
      <c r="Z7" s="30"/>
    </row>
    <row r="8" spans="1:73" ht="14.25" customHeight="1" x14ac:dyDescent="0.2">
      <c r="A8" s="13" t="s">
        <v>101</v>
      </c>
      <c r="B8" s="16" t="s">
        <v>67</v>
      </c>
      <c r="C8" s="19">
        <v>245</v>
      </c>
      <c r="D8" s="20">
        <v>189</v>
      </c>
      <c r="E8" s="20">
        <v>56</v>
      </c>
      <c r="F8" s="20">
        <v>245</v>
      </c>
      <c r="G8" s="20">
        <v>43</v>
      </c>
      <c r="H8" s="20">
        <v>4</v>
      </c>
      <c r="I8" s="20">
        <v>0</v>
      </c>
      <c r="J8" s="20">
        <v>0</v>
      </c>
      <c r="K8" s="18">
        <v>108</v>
      </c>
      <c r="L8" s="20">
        <v>2</v>
      </c>
      <c r="M8" s="20">
        <v>1407</v>
      </c>
      <c r="N8" s="20">
        <v>152</v>
      </c>
      <c r="O8" s="20">
        <v>5</v>
      </c>
      <c r="P8" s="20">
        <v>4</v>
      </c>
      <c r="Q8" s="23"/>
      <c r="R8" s="16" t="s">
        <v>67</v>
      </c>
      <c r="S8" s="18">
        <v>108</v>
      </c>
      <c r="T8" s="18">
        <v>137</v>
      </c>
      <c r="U8" s="35">
        <f t="shared" si="0"/>
        <v>-29</v>
      </c>
      <c r="V8" s="18">
        <v>79</v>
      </c>
      <c r="W8" s="18">
        <v>115</v>
      </c>
      <c r="X8" s="18">
        <v>143</v>
      </c>
      <c r="Y8" s="39">
        <v>156</v>
      </c>
      <c r="Z8" s="30"/>
    </row>
    <row r="9" spans="1:73" ht="14.25" customHeight="1" x14ac:dyDescent="0.2">
      <c r="A9" s="13" t="s">
        <v>101</v>
      </c>
      <c r="B9" s="16" t="s">
        <v>102</v>
      </c>
      <c r="C9" s="19">
        <v>2882</v>
      </c>
      <c r="D9" s="20">
        <v>2603</v>
      </c>
      <c r="E9" s="20">
        <v>279</v>
      </c>
      <c r="F9" s="20">
        <v>2882</v>
      </c>
      <c r="G9" s="20">
        <v>196</v>
      </c>
      <c r="H9" s="20">
        <v>22</v>
      </c>
      <c r="I9" s="20">
        <v>1</v>
      </c>
      <c r="J9" s="20">
        <v>0</v>
      </c>
      <c r="K9" s="18">
        <v>1259</v>
      </c>
      <c r="L9" s="20">
        <v>3</v>
      </c>
      <c r="M9" s="20">
        <v>1464</v>
      </c>
      <c r="N9" s="20">
        <v>2440</v>
      </c>
      <c r="O9" s="20">
        <v>187</v>
      </c>
      <c r="P9" s="20">
        <v>141</v>
      </c>
      <c r="Q9" s="23"/>
      <c r="R9" s="16" t="s">
        <v>102</v>
      </c>
      <c r="S9" s="18">
        <v>1259</v>
      </c>
      <c r="T9" s="18">
        <v>1312</v>
      </c>
      <c r="U9" s="35">
        <f t="shared" si="0"/>
        <v>-53</v>
      </c>
      <c r="V9" s="18">
        <v>1305</v>
      </c>
      <c r="W9" s="18">
        <v>1364</v>
      </c>
      <c r="X9" s="18">
        <v>1789</v>
      </c>
      <c r="Y9" s="39">
        <v>2860</v>
      </c>
      <c r="Z9" s="30"/>
    </row>
    <row r="10" spans="1:73" ht="14.25" customHeight="1" x14ac:dyDescent="0.2">
      <c r="A10" s="13" t="s">
        <v>101</v>
      </c>
      <c r="B10" s="16" t="s">
        <v>66</v>
      </c>
      <c r="C10" s="19">
        <v>3324</v>
      </c>
      <c r="D10" s="20">
        <v>3271</v>
      </c>
      <c r="E10" s="20">
        <v>53</v>
      </c>
      <c r="F10" s="20">
        <v>3324</v>
      </c>
      <c r="G10" s="20">
        <v>180</v>
      </c>
      <c r="H10" s="20">
        <v>4</v>
      </c>
      <c r="I10" s="20">
        <v>0</v>
      </c>
      <c r="J10" s="20">
        <v>0</v>
      </c>
      <c r="K10" s="18">
        <v>1057</v>
      </c>
      <c r="L10" s="20">
        <v>5</v>
      </c>
      <c r="M10" s="20">
        <v>1313</v>
      </c>
      <c r="N10" s="20">
        <v>2175</v>
      </c>
      <c r="O10" s="20">
        <v>73</v>
      </c>
      <c r="P10" s="20">
        <v>60</v>
      </c>
      <c r="Q10" s="23"/>
      <c r="R10" s="16" t="s">
        <v>66</v>
      </c>
      <c r="S10" s="18">
        <v>1057</v>
      </c>
      <c r="T10" s="18">
        <v>1056</v>
      </c>
      <c r="U10" s="35">
        <f t="shared" si="0"/>
        <v>1</v>
      </c>
      <c r="V10" s="18">
        <v>1250</v>
      </c>
      <c r="W10" s="18">
        <v>1202</v>
      </c>
      <c r="X10" s="18">
        <v>1280</v>
      </c>
      <c r="Y10" s="39">
        <v>1301</v>
      </c>
      <c r="Z10" s="30"/>
    </row>
    <row r="11" spans="1:73" ht="14.25" customHeight="1" x14ac:dyDescent="0.2">
      <c r="A11" s="13" t="s">
        <v>101</v>
      </c>
      <c r="B11" s="16" t="s">
        <v>65</v>
      </c>
      <c r="C11" s="19">
        <v>84582</v>
      </c>
      <c r="D11" s="20">
        <v>80899</v>
      </c>
      <c r="E11" s="20">
        <v>3652</v>
      </c>
      <c r="F11" s="20">
        <v>84551</v>
      </c>
      <c r="G11" s="20">
        <v>4426</v>
      </c>
      <c r="H11" s="20">
        <v>199</v>
      </c>
      <c r="I11" s="20">
        <v>14</v>
      </c>
      <c r="J11" s="20">
        <v>31</v>
      </c>
      <c r="K11" s="18">
        <v>30883</v>
      </c>
      <c r="L11" s="20">
        <v>65</v>
      </c>
      <c r="M11" s="20">
        <v>1403</v>
      </c>
      <c r="N11" s="20">
        <v>39305</v>
      </c>
      <c r="O11" s="20">
        <v>2217</v>
      </c>
      <c r="P11" s="20">
        <v>1896</v>
      </c>
      <c r="Q11" s="23"/>
      <c r="R11" s="16" t="s">
        <v>65</v>
      </c>
      <c r="S11" s="18">
        <v>30883</v>
      </c>
      <c r="T11" s="18">
        <v>28932</v>
      </c>
      <c r="U11" s="35">
        <f t="shared" si="0"/>
        <v>1951</v>
      </c>
      <c r="V11" s="18">
        <v>29427</v>
      </c>
      <c r="W11" s="18">
        <v>29058</v>
      </c>
      <c r="X11" s="18">
        <v>27890</v>
      </c>
      <c r="Y11" s="39">
        <v>28369</v>
      </c>
      <c r="Z11" s="30"/>
    </row>
    <row r="12" spans="1:73" ht="14.25" customHeight="1" x14ac:dyDescent="0.2">
      <c r="A12" s="13" t="s">
        <v>101</v>
      </c>
      <c r="B12" s="16" t="s">
        <v>64</v>
      </c>
      <c r="C12" s="19">
        <v>159408</v>
      </c>
      <c r="D12" s="20">
        <v>157270</v>
      </c>
      <c r="E12" s="20">
        <v>2094</v>
      </c>
      <c r="F12" s="20">
        <v>159364</v>
      </c>
      <c r="G12" s="20">
        <v>3092</v>
      </c>
      <c r="H12" s="20">
        <v>193</v>
      </c>
      <c r="I12" s="20">
        <v>43</v>
      </c>
      <c r="J12" s="20">
        <v>44</v>
      </c>
      <c r="K12" s="18">
        <v>54232</v>
      </c>
      <c r="L12" s="20">
        <v>156</v>
      </c>
      <c r="M12" s="20">
        <v>1479</v>
      </c>
      <c r="N12" s="20">
        <v>90598</v>
      </c>
      <c r="O12" s="20">
        <v>6976</v>
      </c>
      <c r="P12" s="20">
        <v>5310</v>
      </c>
      <c r="Q12" s="23"/>
      <c r="R12" s="16" t="s">
        <v>64</v>
      </c>
      <c r="S12" s="18">
        <v>54232</v>
      </c>
      <c r="T12" s="18">
        <v>54396</v>
      </c>
      <c r="U12" s="35">
        <f t="shared" si="0"/>
        <v>-164</v>
      </c>
      <c r="V12" s="18">
        <v>55498</v>
      </c>
      <c r="W12" s="18">
        <v>53584</v>
      </c>
      <c r="X12" s="18">
        <v>52402</v>
      </c>
      <c r="Y12" s="39">
        <v>53195</v>
      </c>
      <c r="Z12" s="30"/>
    </row>
    <row r="13" spans="1:73" ht="14.25" customHeight="1" x14ac:dyDescent="0.2">
      <c r="A13" s="13" t="s">
        <v>101</v>
      </c>
      <c r="B13" s="16" t="s">
        <v>63</v>
      </c>
      <c r="C13" s="19">
        <v>58621</v>
      </c>
      <c r="D13" s="20">
        <v>48870</v>
      </c>
      <c r="E13" s="20">
        <v>9744</v>
      </c>
      <c r="F13" s="20">
        <v>58614</v>
      </c>
      <c r="G13" s="20">
        <v>9109</v>
      </c>
      <c r="H13" s="20">
        <v>537</v>
      </c>
      <c r="I13" s="20">
        <v>107</v>
      </c>
      <c r="J13" s="20">
        <v>7</v>
      </c>
      <c r="K13" s="18">
        <v>33988</v>
      </c>
      <c r="L13" s="20">
        <v>62</v>
      </c>
      <c r="M13" s="20">
        <v>1437</v>
      </c>
      <c r="N13" s="20">
        <v>48233</v>
      </c>
      <c r="O13" s="20">
        <v>3773</v>
      </c>
      <c r="P13" s="20">
        <v>2806</v>
      </c>
      <c r="Q13" s="23"/>
      <c r="R13" s="16" t="s">
        <v>63</v>
      </c>
      <c r="S13" s="18">
        <v>33988</v>
      </c>
      <c r="T13" s="18">
        <v>29289</v>
      </c>
      <c r="U13" s="35">
        <f t="shared" si="0"/>
        <v>4699</v>
      </c>
      <c r="V13" s="18">
        <v>26732</v>
      </c>
      <c r="W13" s="18">
        <v>43650</v>
      </c>
      <c r="X13" s="18">
        <v>26288</v>
      </c>
      <c r="Y13" s="39">
        <v>27637</v>
      </c>
      <c r="Z13" s="30"/>
    </row>
    <row r="14" spans="1:73" ht="14.25" customHeight="1" x14ac:dyDescent="0.2">
      <c r="A14" s="13" t="s">
        <v>101</v>
      </c>
      <c r="B14" s="16" t="s">
        <v>62</v>
      </c>
      <c r="C14" s="19">
        <v>1294733</v>
      </c>
      <c r="D14" s="20">
        <v>1051867</v>
      </c>
      <c r="E14" s="20">
        <v>242783</v>
      </c>
      <c r="F14" s="20">
        <v>1294650</v>
      </c>
      <c r="G14" s="20">
        <v>63860</v>
      </c>
      <c r="H14" s="20">
        <v>2054</v>
      </c>
      <c r="I14" s="20">
        <v>380</v>
      </c>
      <c r="J14" s="20">
        <v>83</v>
      </c>
      <c r="K14" s="18">
        <v>153132</v>
      </c>
      <c r="L14" s="20">
        <v>10</v>
      </c>
      <c r="M14" s="20">
        <v>2720</v>
      </c>
      <c r="N14" s="20">
        <v>631209</v>
      </c>
      <c r="O14" s="20">
        <v>16493</v>
      </c>
      <c r="P14" s="20">
        <v>11775</v>
      </c>
      <c r="Q14" s="23"/>
      <c r="R14" s="16" t="s">
        <v>62</v>
      </c>
      <c r="S14" s="18">
        <v>153132</v>
      </c>
      <c r="T14" s="18">
        <v>171146</v>
      </c>
      <c r="U14" s="35">
        <f t="shared" si="0"/>
        <v>-18014</v>
      </c>
      <c r="V14" s="18">
        <v>171318</v>
      </c>
      <c r="W14" s="18">
        <v>164197</v>
      </c>
      <c r="X14" s="18">
        <v>164402</v>
      </c>
      <c r="Y14" s="39">
        <v>168981</v>
      </c>
      <c r="Z14" s="30"/>
    </row>
    <row r="15" spans="1:73" ht="14.25" customHeight="1" x14ac:dyDescent="0.2">
      <c r="A15" s="13" t="s">
        <v>101</v>
      </c>
      <c r="B15" s="16" t="s">
        <v>107</v>
      </c>
      <c r="C15" s="19">
        <v>62910</v>
      </c>
      <c r="D15" s="20">
        <v>57197</v>
      </c>
      <c r="E15" s="20">
        <v>5700</v>
      </c>
      <c r="F15" s="20">
        <v>62897</v>
      </c>
      <c r="G15" s="20">
        <v>4558</v>
      </c>
      <c r="H15" s="20">
        <v>329</v>
      </c>
      <c r="I15" s="20">
        <v>52</v>
      </c>
      <c r="J15" s="20">
        <v>13</v>
      </c>
      <c r="K15" s="18">
        <v>21726</v>
      </c>
      <c r="L15" s="20">
        <v>57</v>
      </c>
      <c r="M15" s="20">
        <v>1475</v>
      </c>
      <c r="N15" s="20">
        <v>40795</v>
      </c>
      <c r="O15" s="20">
        <v>4412</v>
      </c>
      <c r="P15" s="20">
        <v>3416</v>
      </c>
      <c r="Q15" s="23"/>
      <c r="R15" s="16" t="s">
        <v>107</v>
      </c>
      <c r="S15" s="18">
        <v>21726</v>
      </c>
      <c r="T15" s="18">
        <v>19637</v>
      </c>
      <c r="U15" s="35">
        <f t="shared" si="0"/>
        <v>2089</v>
      </c>
      <c r="V15" s="18">
        <v>32678</v>
      </c>
      <c r="W15" s="18">
        <v>19167</v>
      </c>
      <c r="X15" s="18">
        <v>18994</v>
      </c>
      <c r="Y15" s="39">
        <v>19912</v>
      </c>
      <c r="Z15" s="30"/>
    </row>
    <row r="16" spans="1:73" ht="14.25" customHeight="1" x14ac:dyDescent="0.2">
      <c r="A16" s="13" t="s">
        <v>101</v>
      </c>
      <c r="B16" s="16" t="s">
        <v>108</v>
      </c>
      <c r="C16" s="19" t="s">
        <v>101</v>
      </c>
      <c r="D16" s="20" t="s">
        <v>101</v>
      </c>
      <c r="E16" s="20" t="s">
        <v>101</v>
      </c>
      <c r="F16" s="20" t="s">
        <v>101</v>
      </c>
      <c r="G16" s="20" t="s">
        <v>101</v>
      </c>
      <c r="H16" s="20" t="s">
        <v>101</v>
      </c>
      <c r="I16" s="20" t="s">
        <v>101</v>
      </c>
      <c r="J16" s="20" t="s">
        <v>101</v>
      </c>
      <c r="K16" s="18" t="s">
        <v>101</v>
      </c>
      <c r="L16" s="20" t="s">
        <v>101</v>
      </c>
      <c r="M16" s="20" t="s">
        <v>101</v>
      </c>
      <c r="N16" s="20" t="s">
        <v>101</v>
      </c>
      <c r="O16" s="20" t="s">
        <v>101</v>
      </c>
      <c r="P16" s="20" t="s">
        <v>101</v>
      </c>
      <c r="Q16" s="23"/>
      <c r="R16" s="16" t="s">
        <v>108</v>
      </c>
      <c r="S16" s="18" t="s">
        <v>101</v>
      </c>
      <c r="T16" s="18"/>
      <c r="U16" s="35"/>
      <c r="V16" s="18"/>
      <c r="W16" s="18"/>
      <c r="X16" s="18"/>
      <c r="Y16" s="39"/>
      <c r="Z16" s="30"/>
    </row>
    <row r="17" spans="1:31" ht="14.25" customHeight="1" x14ac:dyDescent="0.2">
      <c r="A17" s="13" t="s">
        <v>101</v>
      </c>
      <c r="B17" s="16" t="s">
        <v>109</v>
      </c>
      <c r="C17" s="19" t="s">
        <v>101</v>
      </c>
      <c r="D17" s="20" t="s">
        <v>101</v>
      </c>
      <c r="E17" s="20" t="s">
        <v>101</v>
      </c>
      <c r="F17" s="20" t="s">
        <v>101</v>
      </c>
      <c r="G17" s="20" t="s">
        <v>101</v>
      </c>
      <c r="H17" s="20" t="s">
        <v>101</v>
      </c>
      <c r="I17" s="20" t="s">
        <v>101</v>
      </c>
      <c r="J17" s="20" t="s">
        <v>101</v>
      </c>
      <c r="K17" s="18" t="s">
        <v>101</v>
      </c>
      <c r="L17" s="20" t="s">
        <v>101</v>
      </c>
      <c r="M17" s="20" t="s">
        <v>101</v>
      </c>
      <c r="N17" s="20" t="s">
        <v>101</v>
      </c>
      <c r="O17" s="20" t="s">
        <v>101</v>
      </c>
      <c r="P17" s="20" t="s">
        <v>101</v>
      </c>
      <c r="Q17" s="23"/>
      <c r="R17" s="16" t="s">
        <v>109</v>
      </c>
      <c r="S17" s="18" t="s">
        <v>101</v>
      </c>
      <c r="T17" s="18"/>
      <c r="U17" s="35"/>
      <c r="V17" s="18"/>
      <c r="W17" s="18"/>
      <c r="X17" s="18"/>
      <c r="Y17" s="39"/>
      <c r="Z17" s="30"/>
    </row>
    <row r="18" spans="1:31" ht="14.25" customHeight="1" x14ac:dyDescent="0.2">
      <c r="A18" s="13" t="s">
        <v>101</v>
      </c>
      <c r="B18" s="16" t="s">
        <v>110</v>
      </c>
      <c r="C18" s="19" t="s">
        <v>101</v>
      </c>
      <c r="D18" s="20" t="s">
        <v>101</v>
      </c>
      <c r="E18" s="20" t="s">
        <v>101</v>
      </c>
      <c r="F18" s="20" t="s">
        <v>101</v>
      </c>
      <c r="G18" s="20" t="s">
        <v>101</v>
      </c>
      <c r="H18" s="20" t="s">
        <v>101</v>
      </c>
      <c r="I18" s="20" t="s">
        <v>101</v>
      </c>
      <c r="J18" s="20" t="s">
        <v>101</v>
      </c>
      <c r="K18" s="18" t="s">
        <v>101</v>
      </c>
      <c r="L18" s="20" t="s">
        <v>101</v>
      </c>
      <c r="M18" s="20" t="s">
        <v>101</v>
      </c>
      <c r="N18" s="20" t="s">
        <v>101</v>
      </c>
      <c r="O18" s="20" t="s">
        <v>101</v>
      </c>
      <c r="P18" s="20" t="s">
        <v>101</v>
      </c>
      <c r="Q18" s="23"/>
      <c r="R18" s="16" t="s">
        <v>110</v>
      </c>
      <c r="S18" s="18" t="s">
        <v>101</v>
      </c>
      <c r="T18" s="18"/>
      <c r="U18" s="35"/>
      <c r="V18" s="18"/>
      <c r="W18" s="18"/>
      <c r="X18" s="18"/>
      <c r="Y18" s="39"/>
      <c r="Z18" s="30"/>
      <c r="AB18" s="24"/>
      <c r="AC18" s="24"/>
      <c r="AD18" s="24"/>
      <c r="AE18" s="24"/>
    </row>
    <row r="19" spans="1:31" ht="14.25" customHeight="1" x14ac:dyDescent="0.2">
      <c r="A19" s="13" t="s">
        <v>101</v>
      </c>
      <c r="B19" s="16" t="s">
        <v>111</v>
      </c>
      <c r="C19" s="19">
        <v>38337</v>
      </c>
      <c r="D19" s="20">
        <v>36075</v>
      </c>
      <c r="E19" s="20">
        <v>2261</v>
      </c>
      <c r="F19" s="20">
        <v>38336</v>
      </c>
      <c r="G19" s="20">
        <v>1883</v>
      </c>
      <c r="H19" s="20">
        <v>71</v>
      </c>
      <c r="I19" s="20">
        <v>9</v>
      </c>
      <c r="J19" s="20">
        <v>1</v>
      </c>
      <c r="K19" s="18">
        <v>22169</v>
      </c>
      <c r="L19" s="20">
        <v>36</v>
      </c>
      <c r="M19" s="20">
        <v>1493</v>
      </c>
      <c r="N19" s="20">
        <v>34340</v>
      </c>
      <c r="O19" s="20">
        <v>6167</v>
      </c>
      <c r="P19" s="20">
        <v>5052</v>
      </c>
      <c r="Q19" s="23"/>
      <c r="R19" s="16" t="s">
        <v>111</v>
      </c>
      <c r="S19" s="18">
        <v>22169</v>
      </c>
      <c r="T19" s="18">
        <v>26756</v>
      </c>
      <c r="U19" s="35">
        <f t="shared" si="0"/>
        <v>-4587</v>
      </c>
      <c r="V19" s="18">
        <v>21896</v>
      </c>
      <c r="W19" s="18">
        <v>32367</v>
      </c>
      <c r="X19" s="18">
        <v>20274</v>
      </c>
      <c r="Y19" s="39">
        <v>19533</v>
      </c>
      <c r="Z19" s="30"/>
    </row>
    <row r="20" spans="1:31" ht="14.25" customHeight="1" x14ac:dyDescent="0.2">
      <c r="A20" s="13" t="s">
        <v>101</v>
      </c>
      <c r="B20" s="16" t="s">
        <v>112</v>
      </c>
      <c r="C20" s="19">
        <v>266</v>
      </c>
      <c r="D20" s="20">
        <v>257</v>
      </c>
      <c r="E20" s="20">
        <v>9</v>
      </c>
      <c r="F20" s="20">
        <v>266</v>
      </c>
      <c r="G20" s="20">
        <v>15</v>
      </c>
      <c r="H20" s="20">
        <v>1</v>
      </c>
      <c r="I20" s="20">
        <v>0</v>
      </c>
      <c r="J20" s="20">
        <v>0</v>
      </c>
      <c r="K20" s="18">
        <v>201</v>
      </c>
      <c r="L20" s="20">
        <v>2</v>
      </c>
      <c r="M20" s="20">
        <v>1273</v>
      </c>
      <c r="N20" s="20">
        <v>267</v>
      </c>
      <c r="O20" s="20">
        <v>46</v>
      </c>
      <c r="P20" s="20">
        <v>47</v>
      </c>
      <c r="Q20" s="23"/>
      <c r="R20" s="16" t="s">
        <v>112</v>
      </c>
      <c r="S20" s="18">
        <v>201</v>
      </c>
      <c r="T20" s="18"/>
      <c r="U20" s="35">
        <f t="shared" si="0"/>
        <v>201</v>
      </c>
      <c r="V20" s="18"/>
      <c r="W20" s="18"/>
      <c r="X20" s="18"/>
      <c r="Y20" s="39"/>
      <c r="Z20" s="30"/>
      <c r="AB20" s="24"/>
    </row>
    <row r="21" spans="1:31" ht="14.25" customHeight="1" x14ac:dyDescent="0.2">
      <c r="A21" s="13" t="s">
        <v>101</v>
      </c>
      <c r="B21" s="16" t="s">
        <v>113</v>
      </c>
      <c r="C21" s="19">
        <v>160</v>
      </c>
      <c r="D21" s="20">
        <v>157</v>
      </c>
      <c r="E21" s="20">
        <v>3</v>
      </c>
      <c r="F21" s="20">
        <v>160</v>
      </c>
      <c r="G21" s="20">
        <v>9</v>
      </c>
      <c r="H21" s="20">
        <v>0</v>
      </c>
      <c r="I21" s="20">
        <v>0</v>
      </c>
      <c r="J21" s="20">
        <v>0</v>
      </c>
      <c r="K21" s="18">
        <v>101</v>
      </c>
      <c r="L21" s="20">
        <v>9</v>
      </c>
      <c r="M21" s="20">
        <v>1250</v>
      </c>
      <c r="N21" s="20">
        <v>165</v>
      </c>
      <c r="O21" s="20">
        <v>35</v>
      </c>
      <c r="P21" s="20">
        <v>27</v>
      </c>
      <c r="Q21" s="23"/>
      <c r="R21" s="16" t="s">
        <v>113</v>
      </c>
      <c r="S21" s="18">
        <v>101</v>
      </c>
      <c r="T21" s="18"/>
      <c r="U21" s="35">
        <f t="shared" si="0"/>
        <v>101</v>
      </c>
      <c r="V21" s="18"/>
      <c r="W21" s="18"/>
      <c r="X21" s="18"/>
      <c r="Y21" s="39"/>
      <c r="Z21" s="30"/>
      <c r="AB21" s="24"/>
    </row>
    <row r="22" spans="1:31" ht="14.25" customHeight="1" x14ac:dyDescent="0.2">
      <c r="A22" s="13" t="s">
        <v>101</v>
      </c>
      <c r="B22" s="16" t="s">
        <v>114</v>
      </c>
      <c r="C22" s="19">
        <v>565</v>
      </c>
      <c r="D22" s="20">
        <v>556</v>
      </c>
      <c r="E22" s="20">
        <v>9</v>
      </c>
      <c r="F22" s="20">
        <v>565</v>
      </c>
      <c r="G22" s="20">
        <v>32</v>
      </c>
      <c r="H22" s="20">
        <v>2</v>
      </c>
      <c r="I22" s="20">
        <v>0</v>
      </c>
      <c r="J22" s="20">
        <v>0</v>
      </c>
      <c r="K22" s="18">
        <v>213</v>
      </c>
      <c r="L22" s="20">
        <v>3</v>
      </c>
      <c r="M22" s="20">
        <v>1263</v>
      </c>
      <c r="N22" s="20">
        <v>532</v>
      </c>
      <c r="O22" s="20">
        <v>74</v>
      </c>
      <c r="P22" s="20">
        <v>57</v>
      </c>
      <c r="Q22" s="23"/>
      <c r="R22" s="16" t="s">
        <v>114</v>
      </c>
      <c r="S22" s="18">
        <v>213</v>
      </c>
      <c r="T22" s="18"/>
      <c r="U22" s="35">
        <f t="shared" si="0"/>
        <v>213</v>
      </c>
      <c r="V22" s="18"/>
      <c r="W22" s="18"/>
      <c r="X22" s="18"/>
      <c r="Y22" s="39"/>
      <c r="Z22" s="30"/>
      <c r="AB22" s="24"/>
    </row>
    <row r="23" spans="1:31" ht="14.25" customHeight="1" x14ac:dyDescent="0.2">
      <c r="A23" s="13" t="s">
        <v>101</v>
      </c>
      <c r="B23" s="16" t="s">
        <v>115</v>
      </c>
      <c r="C23" s="19">
        <v>5215</v>
      </c>
      <c r="D23" s="20">
        <v>5151</v>
      </c>
      <c r="E23" s="20">
        <v>63</v>
      </c>
      <c r="F23" s="20">
        <v>5214</v>
      </c>
      <c r="G23" s="20">
        <v>203</v>
      </c>
      <c r="H23" s="20">
        <v>5</v>
      </c>
      <c r="I23" s="20">
        <v>1</v>
      </c>
      <c r="J23" s="20">
        <v>1</v>
      </c>
      <c r="K23" s="18">
        <v>3073</v>
      </c>
      <c r="L23" s="20">
        <v>4</v>
      </c>
      <c r="M23" s="20">
        <v>1337</v>
      </c>
      <c r="N23" s="20">
        <v>4721</v>
      </c>
      <c r="O23" s="20">
        <v>886</v>
      </c>
      <c r="P23" s="20">
        <v>693</v>
      </c>
      <c r="Q23" s="23"/>
      <c r="R23" s="16" t="s">
        <v>115</v>
      </c>
      <c r="S23" s="18">
        <v>3073</v>
      </c>
      <c r="T23" s="18"/>
      <c r="U23" s="35">
        <f t="shared" si="0"/>
        <v>3073</v>
      </c>
      <c r="V23" s="18"/>
      <c r="W23" s="18"/>
      <c r="X23" s="18"/>
      <c r="Y23" s="39"/>
      <c r="Z23" s="30"/>
      <c r="AB23" s="24"/>
    </row>
    <row r="24" spans="1:31" ht="14.25" customHeight="1" x14ac:dyDescent="0.2">
      <c r="A24" s="13" t="s">
        <v>101</v>
      </c>
      <c r="B24" s="16" t="s">
        <v>116</v>
      </c>
      <c r="C24" s="19">
        <v>25306</v>
      </c>
      <c r="D24" s="20">
        <v>24512</v>
      </c>
      <c r="E24" s="20">
        <v>790</v>
      </c>
      <c r="F24" s="20">
        <v>25302</v>
      </c>
      <c r="G24" s="20">
        <v>644</v>
      </c>
      <c r="H24" s="20">
        <v>31</v>
      </c>
      <c r="I24" s="20">
        <v>3</v>
      </c>
      <c r="J24" s="20">
        <v>4</v>
      </c>
      <c r="K24" s="18">
        <v>11508</v>
      </c>
      <c r="L24" s="20">
        <v>17</v>
      </c>
      <c r="M24" s="20">
        <v>1466</v>
      </c>
      <c r="N24" s="20">
        <v>15763</v>
      </c>
      <c r="O24" s="20">
        <v>1677</v>
      </c>
      <c r="P24" s="20">
        <v>1442</v>
      </c>
      <c r="Q24" s="23"/>
      <c r="R24" s="16" t="s">
        <v>116</v>
      </c>
      <c r="S24" s="18">
        <v>11508</v>
      </c>
      <c r="T24" s="18">
        <v>34031</v>
      </c>
      <c r="U24" s="35">
        <f t="shared" si="0"/>
        <v>-22523</v>
      </c>
      <c r="V24" s="18">
        <v>30676</v>
      </c>
      <c r="W24" s="18">
        <v>30696</v>
      </c>
      <c r="X24" s="18">
        <v>25699</v>
      </c>
      <c r="Y24" s="39">
        <v>26134</v>
      </c>
      <c r="Z24" s="30"/>
    </row>
    <row r="25" spans="1:31" ht="14.25" customHeight="1" x14ac:dyDescent="0.2">
      <c r="A25" s="13" t="s">
        <v>101</v>
      </c>
      <c r="B25" s="16" t="s">
        <v>117</v>
      </c>
      <c r="C25" s="19">
        <v>1105</v>
      </c>
      <c r="D25" s="20">
        <v>1093</v>
      </c>
      <c r="E25" s="20">
        <v>12</v>
      </c>
      <c r="F25" s="20">
        <v>1105</v>
      </c>
      <c r="G25" s="20">
        <v>15</v>
      </c>
      <c r="H25" s="20">
        <v>1</v>
      </c>
      <c r="I25" s="20">
        <v>0</v>
      </c>
      <c r="J25" s="20">
        <v>0</v>
      </c>
      <c r="K25" s="18">
        <v>449</v>
      </c>
      <c r="L25" s="20">
        <v>5</v>
      </c>
      <c r="M25" s="20">
        <v>1285</v>
      </c>
      <c r="N25" s="20">
        <v>1016</v>
      </c>
      <c r="O25" s="20">
        <v>65</v>
      </c>
      <c r="P25" s="20">
        <v>43</v>
      </c>
      <c r="Q25" s="23"/>
      <c r="R25" s="16" t="s">
        <v>117</v>
      </c>
      <c r="S25" s="18">
        <v>449</v>
      </c>
      <c r="T25" s="18"/>
      <c r="U25" s="35">
        <f t="shared" si="0"/>
        <v>449</v>
      </c>
      <c r="V25" s="18"/>
      <c r="W25" s="18"/>
      <c r="X25" s="18"/>
      <c r="Y25" s="39"/>
      <c r="Z25" s="30"/>
    </row>
    <row r="26" spans="1:31" ht="14.25" customHeight="1" x14ac:dyDescent="0.2">
      <c r="A26" s="13" t="s">
        <v>101</v>
      </c>
      <c r="B26" s="16" t="s">
        <v>118</v>
      </c>
      <c r="C26" s="19">
        <v>29843</v>
      </c>
      <c r="D26" s="20">
        <v>29744</v>
      </c>
      <c r="E26" s="20">
        <v>99</v>
      </c>
      <c r="F26" s="20">
        <v>29843</v>
      </c>
      <c r="G26" s="20">
        <v>542</v>
      </c>
      <c r="H26" s="20">
        <v>10</v>
      </c>
      <c r="I26" s="20">
        <v>0</v>
      </c>
      <c r="J26" s="20">
        <v>0</v>
      </c>
      <c r="K26" s="18">
        <v>12182</v>
      </c>
      <c r="L26" s="20">
        <v>25</v>
      </c>
      <c r="M26" s="20">
        <v>1434</v>
      </c>
      <c r="N26" s="20">
        <v>23095</v>
      </c>
      <c r="O26" s="20">
        <v>2087</v>
      </c>
      <c r="P26" s="20">
        <v>1727</v>
      </c>
      <c r="Q26" s="23"/>
      <c r="R26" s="16" t="s">
        <v>118</v>
      </c>
      <c r="S26" s="18">
        <v>12182</v>
      </c>
      <c r="T26" s="18"/>
      <c r="U26" s="35">
        <f t="shared" si="0"/>
        <v>12182</v>
      </c>
      <c r="V26" s="18"/>
      <c r="W26" s="18"/>
      <c r="X26" s="18"/>
      <c r="Y26" s="39"/>
      <c r="Z26" s="30"/>
    </row>
    <row r="27" spans="1:31" ht="14.25" customHeight="1" x14ac:dyDescent="0.2">
      <c r="A27" s="13" t="s">
        <v>101</v>
      </c>
      <c r="B27" s="16" t="s">
        <v>119</v>
      </c>
      <c r="C27" s="19">
        <v>1883</v>
      </c>
      <c r="D27" s="20">
        <v>1881</v>
      </c>
      <c r="E27" s="20">
        <v>2</v>
      </c>
      <c r="F27" s="20">
        <v>1883</v>
      </c>
      <c r="G27" s="20">
        <v>39</v>
      </c>
      <c r="H27" s="20">
        <v>1</v>
      </c>
      <c r="I27" s="20">
        <v>0</v>
      </c>
      <c r="J27" s="20">
        <v>0</v>
      </c>
      <c r="K27" s="18">
        <v>1136</v>
      </c>
      <c r="L27" s="20">
        <v>4</v>
      </c>
      <c r="M27" s="20">
        <v>1295</v>
      </c>
      <c r="N27" s="20">
        <v>1101</v>
      </c>
      <c r="O27" s="20">
        <v>134</v>
      </c>
      <c r="P27" s="20">
        <v>131</v>
      </c>
      <c r="Q27" s="23"/>
      <c r="R27" s="16" t="s">
        <v>119</v>
      </c>
      <c r="S27" s="18">
        <v>1136</v>
      </c>
      <c r="T27" s="18"/>
      <c r="U27" s="35">
        <f t="shared" si="0"/>
        <v>1136</v>
      </c>
      <c r="V27" s="18"/>
      <c r="W27" s="18"/>
      <c r="X27" s="18"/>
      <c r="Y27" s="39"/>
      <c r="Z27" s="30"/>
    </row>
    <row r="28" spans="1:31" ht="14.25" customHeight="1" x14ac:dyDescent="0.2">
      <c r="A28" s="13" t="s">
        <v>101</v>
      </c>
      <c r="B28" s="16" t="s">
        <v>120</v>
      </c>
      <c r="C28" s="19">
        <v>16085</v>
      </c>
      <c r="D28" s="20">
        <v>16007</v>
      </c>
      <c r="E28" s="20">
        <v>77</v>
      </c>
      <c r="F28" s="20">
        <v>16084</v>
      </c>
      <c r="G28" s="20">
        <v>299</v>
      </c>
      <c r="H28" s="20">
        <v>12</v>
      </c>
      <c r="I28" s="20">
        <v>1</v>
      </c>
      <c r="J28" s="20">
        <v>1</v>
      </c>
      <c r="K28" s="18">
        <v>7879</v>
      </c>
      <c r="L28" s="20">
        <v>18</v>
      </c>
      <c r="M28" s="20">
        <v>1341</v>
      </c>
      <c r="N28" s="20">
        <v>9906</v>
      </c>
      <c r="O28" s="20">
        <v>1306</v>
      </c>
      <c r="P28" s="20">
        <v>1121</v>
      </c>
      <c r="Q28" s="23"/>
      <c r="R28" s="16" t="s">
        <v>120</v>
      </c>
      <c r="S28" s="18">
        <v>7879</v>
      </c>
      <c r="T28" s="18"/>
      <c r="U28" s="35">
        <f t="shared" si="0"/>
        <v>7879</v>
      </c>
      <c r="V28" s="18"/>
      <c r="W28" s="18"/>
      <c r="X28" s="18"/>
      <c r="Y28" s="39"/>
      <c r="Z28" s="30"/>
    </row>
    <row r="29" spans="1:31" ht="14.25" customHeight="1" x14ac:dyDescent="0.2">
      <c r="A29" s="13" t="s">
        <v>101</v>
      </c>
      <c r="B29" s="16" t="s">
        <v>103</v>
      </c>
      <c r="C29" s="19">
        <v>18116</v>
      </c>
      <c r="D29" s="20">
        <v>18039</v>
      </c>
      <c r="E29" s="20">
        <v>55</v>
      </c>
      <c r="F29" s="20">
        <v>18094</v>
      </c>
      <c r="G29" s="20">
        <v>598</v>
      </c>
      <c r="H29" s="20">
        <v>9</v>
      </c>
      <c r="I29" s="20">
        <v>0</v>
      </c>
      <c r="J29" s="20">
        <v>22</v>
      </c>
      <c r="K29" s="18">
        <v>6617</v>
      </c>
      <c r="L29" s="20">
        <v>11</v>
      </c>
      <c r="M29" s="20">
        <v>1563</v>
      </c>
      <c r="N29" s="20">
        <v>14833</v>
      </c>
      <c r="O29" s="20">
        <v>909</v>
      </c>
      <c r="P29" s="20">
        <v>668</v>
      </c>
      <c r="Q29" s="23"/>
      <c r="R29" s="16" t="s">
        <v>103</v>
      </c>
      <c r="S29" s="18">
        <v>6617</v>
      </c>
      <c r="T29" s="18">
        <v>6927</v>
      </c>
      <c r="U29" s="35">
        <f t="shared" si="0"/>
        <v>-310</v>
      </c>
      <c r="V29" s="18">
        <v>7358</v>
      </c>
      <c r="W29" s="18">
        <v>7894</v>
      </c>
      <c r="X29" s="18">
        <v>7679</v>
      </c>
      <c r="Y29" s="39">
        <v>7166</v>
      </c>
      <c r="Z29" s="30"/>
    </row>
    <row r="30" spans="1:31" ht="14.25" customHeight="1" x14ac:dyDescent="0.2">
      <c r="A30" s="13" t="s">
        <v>101</v>
      </c>
      <c r="B30" s="16" t="s">
        <v>61</v>
      </c>
      <c r="C30" s="19">
        <v>128405</v>
      </c>
      <c r="D30" s="20">
        <v>121050</v>
      </c>
      <c r="E30" s="20">
        <v>7325</v>
      </c>
      <c r="F30" s="20">
        <v>128375</v>
      </c>
      <c r="G30" s="20">
        <v>7080</v>
      </c>
      <c r="H30" s="20">
        <v>669</v>
      </c>
      <c r="I30" s="20">
        <v>86</v>
      </c>
      <c r="J30" s="20">
        <v>30</v>
      </c>
      <c r="K30" s="18">
        <v>35184</v>
      </c>
      <c r="L30" s="20">
        <v>74</v>
      </c>
      <c r="M30" s="20">
        <v>2814</v>
      </c>
      <c r="N30" s="20">
        <v>99309</v>
      </c>
      <c r="O30" s="20">
        <v>8598</v>
      </c>
      <c r="P30" s="20">
        <v>6200</v>
      </c>
      <c r="Q30" s="23"/>
      <c r="R30" s="16" t="s">
        <v>61</v>
      </c>
      <c r="S30" s="18">
        <v>35184</v>
      </c>
      <c r="T30" s="18">
        <v>36196</v>
      </c>
      <c r="U30" s="35">
        <f t="shared" si="0"/>
        <v>-1012</v>
      </c>
      <c r="V30" s="18">
        <v>37613</v>
      </c>
      <c r="W30" s="18">
        <v>36440</v>
      </c>
      <c r="X30" s="18">
        <v>36947</v>
      </c>
      <c r="Y30" s="39">
        <v>36958</v>
      </c>
      <c r="Z30" s="30"/>
    </row>
    <row r="31" spans="1:31" ht="14.25" customHeight="1" x14ac:dyDescent="0.2">
      <c r="A31" s="13" t="s">
        <v>101</v>
      </c>
      <c r="B31" s="16" t="s">
        <v>60</v>
      </c>
      <c r="C31" s="19">
        <v>7818</v>
      </c>
      <c r="D31" s="20">
        <v>7653</v>
      </c>
      <c r="E31" s="20">
        <v>152</v>
      </c>
      <c r="F31" s="20">
        <v>7805</v>
      </c>
      <c r="G31" s="20">
        <v>952</v>
      </c>
      <c r="H31" s="20">
        <v>113</v>
      </c>
      <c r="I31" s="20">
        <v>23</v>
      </c>
      <c r="J31" s="20">
        <v>13</v>
      </c>
      <c r="K31" s="18">
        <v>2453</v>
      </c>
      <c r="L31" s="20">
        <v>11</v>
      </c>
      <c r="M31" s="20">
        <v>2687</v>
      </c>
      <c r="N31" s="20">
        <v>5141</v>
      </c>
      <c r="O31" s="20">
        <v>341</v>
      </c>
      <c r="P31" s="20">
        <v>249</v>
      </c>
      <c r="Q31" s="23"/>
      <c r="R31" s="16" t="s">
        <v>60</v>
      </c>
      <c r="S31" s="18">
        <v>2453</v>
      </c>
      <c r="T31" s="18">
        <v>2590</v>
      </c>
      <c r="U31" s="35">
        <f t="shared" si="0"/>
        <v>-137</v>
      </c>
      <c r="V31" s="18">
        <v>2433</v>
      </c>
      <c r="W31" s="18">
        <v>2524</v>
      </c>
      <c r="X31" s="18">
        <v>2538</v>
      </c>
      <c r="Y31" s="39">
        <v>2434</v>
      </c>
      <c r="Z31" s="30"/>
    </row>
    <row r="32" spans="1:31" ht="14.25" customHeight="1" x14ac:dyDescent="0.2">
      <c r="A32" s="13" t="s">
        <v>101</v>
      </c>
      <c r="B32" s="16" t="s">
        <v>59</v>
      </c>
      <c r="C32" s="19">
        <v>1683</v>
      </c>
      <c r="D32" s="20">
        <v>1396</v>
      </c>
      <c r="E32" s="20">
        <v>286</v>
      </c>
      <c r="F32" s="20">
        <v>1682</v>
      </c>
      <c r="G32" s="20">
        <v>188</v>
      </c>
      <c r="H32" s="20">
        <v>4</v>
      </c>
      <c r="I32" s="20">
        <v>0</v>
      </c>
      <c r="J32" s="20">
        <v>1</v>
      </c>
      <c r="K32" s="18">
        <v>754</v>
      </c>
      <c r="L32" s="20">
        <v>2</v>
      </c>
      <c r="M32" s="20">
        <v>1417</v>
      </c>
      <c r="N32" s="20">
        <v>3683</v>
      </c>
      <c r="O32" s="20">
        <v>169</v>
      </c>
      <c r="P32" s="20">
        <v>79</v>
      </c>
      <c r="Q32" s="23"/>
      <c r="R32" s="16" t="s">
        <v>59</v>
      </c>
      <c r="S32" s="18">
        <v>754</v>
      </c>
      <c r="T32" s="18">
        <v>773</v>
      </c>
      <c r="U32" s="35">
        <f t="shared" si="0"/>
        <v>-19</v>
      </c>
      <c r="V32" s="18">
        <v>954</v>
      </c>
      <c r="W32" s="18">
        <v>885</v>
      </c>
      <c r="X32" s="18">
        <v>750</v>
      </c>
      <c r="Y32" s="39">
        <v>804</v>
      </c>
      <c r="Z32" s="30"/>
    </row>
    <row r="33" spans="1:26" ht="14.25" customHeight="1" x14ac:dyDescent="0.2">
      <c r="A33" s="13" t="s">
        <v>101</v>
      </c>
      <c r="B33" s="16" t="s">
        <v>58</v>
      </c>
      <c r="C33" s="19">
        <v>4799</v>
      </c>
      <c r="D33" s="20">
        <v>4784</v>
      </c>
      <c r="E33" s="20">
        <v>13</v>
      </c>
      <c r="F33" s="20">
        <v>4797</v>
      </c>
      <c r="G33" s="20">
        <v>327</v>
      </c>
      <c r="H33" s="20">
        <v>14</v>
      </c>
      <c r="I33" s="20">
        <v>0</v>
      </c>
      <c r="J33" s="20">
        <v>2</v>
      </c>
      <c r="K33" s="18">
        <v>1332</v>
      </c>
      <c r="L33" s="20">
        <v>5</v>
      </c>
      <c r="M33" s="20">
        <v>2646</v>
      </c>
      <c r="N33" s="20">
        <v>2286</v>
      </c>
      <c r="O33" s="20">
        <v>70</v>
      </c>
      <c r="P33" s="20">
        <v>52</v>
      </c>
      <c r="Q33" s="23"/>
      <c r="R33" s="16" t="s">
        <v>58</v>
      </c>
      <c r="S33" s="18">
        <v>1332</v>
      </c>
      <c r="T33" s="18">
        <v>1261</v>
      </c>
      <c r="U33" s="35">
        <f t="shared" si="0"/>
        <v>71</v>
      </c>
      <c r="V33" s="18">
        <v>1479</v>
      </c>
      <c r="W33" s="18">
        <v>1507</v>
      </c>
      <c r="X33" s="18">
        <v>1572</v>
      </c>
      <c r="Y33" s="39">
        <v>1491</v>
      </c>
      <c r="Z33" s="30"/>
    </row>
    <row r="34" spans="1:26" ht="14.25" customHeight="1" x14ac:dyDescent="0.2">
      <c r="A34" s="13" t="s">
        <v>101</v>
      </c>
      <c r="B34" s="16" t="s">
        <v>57</v>
      </c>
      <c r="C34" s="19">
        <v>3843</v>
      </c>
      <c r="D34" s="20">
        <v>3674</v>
      </c>
      <c r="E34" s="20">
        <v>19</v>
      </c>
      <c r="F34" s="20">
        <v>3693</v>
      </c>
      <c r="G34" s="20">
        <v>208</v>
      </c>
      <c r="H34" s="20">
        <v>313</v>
      </c>
      <c r="I34" s="20">
        <v>188</v>
      </c>
      <c r="J34" s="20">
        <v>150</v>
      </c>
      <c r="K34" s="18">
        <v>1169</v>
      </c>
      <c r="L34" s="20">
        <v>4</v>
      </c>
      <c r="M34" s="20">
        <v>2644</v>
      </c>
      <c r="N34" s="20">
        <v>2614</v>
      </c>
      <c r="O34" s="20">
        <v>387</v>
      </c>
      <c r="P34" s="20">
        <v>250</v>
      </c>
      <c r="Q34" s="23"/>
      <c r="R34" s="16" t="s">
        <v>57</v>
      </c>
      <c r="S34" s="18">
        <v>1169</v>
      </c>
      <c r="T34" s="18">
        <v>1192</v>
      </c>
      <c r="U34" s="35">
        <f t="shared" si="0"/>
        <v>-23</v>
      </c>
      <c r="V34" s="18">
        <v>1374</v>
      </c>
      <c r="W34" s="18">
        <v>1289</v>
      </c>
      <c r="X34" s="18">
        <v>1447</v>
      </c>
      <c r="Y34" s="39">
        <v>1360</v>
      </c>
      <c r="Z34" s="30"/>
    </row>
    <row r="35" spans="1:26" ht="14.25" customHeight="1" x14ac:dyDescent="0.2">
      <c r="A35" s="13" t="s">
        <v>101</v>
      </c>
      <c r="B35" s="16" t="s">
        <v>56</v>
      </c>
      <c r="C35" s="19">
        <v>56910</v>
      </c>
      <c r="D35" s="20">
        <v>56401</v>
      </c>
      <c r="E35" s="20">
        <v>486</v>
      </c>
      <c r="F35" s="20">
        <v>56887</v>
      </c>
      <c r="G35" s="20">
        <v>3359</v>
      </c>
      <c r="H35" s="20">
        <v>133</v>
      </c>
      <c r="I35" s="20">
        <v>25</v>
      </c>
      <c r="J35" s="20">
        <v>23</v>
      </c>
      <c r="K35" s="18">
        <v>13733</v>
      </c>
      <c r="L35" s="20">
        <v>29</v>
      </c>
      <c r="M35" s="20">
        <v>2735</v>
      </c>
      <c r="N35" s="20">
        <v>25230</v>
      </c>
      <c r="O35" s="20">
        <v>593</v>
      </c>
      <c r="P35" s="20">
        <v>450</v>
      </c>
      <c r="Q35" s="23"/>
      <c r="R35" s="16" t="s">
        <v>56</v>
      </c>
      <c r="S35" s="18">
        <v>13733</v>
      </c>
      <c r="T35" s="18">
        <v>14037</v>
      </c>
      <c r="U35" s="35">
        <f t="shared" si="0"/>
        <v>-304</v>
      </c>
      <c r="V35" s="18">
        <v>13380</v>
      </c>
      <c r="W35" s="18">
        <v>13377</v>
      </c>
      <c r="X35" s="18">
        <v>13041</v>
      </c>
      <c r="Y35" s="39">
        <v>12716</v>
      </c>
      <c r="Z35" s="30"/>
    </row>
    <row r="36" spans="1:26" ht="14.25" customHeight="1" x14ac:dyDescent="0.2">
      <c r="A36" s="13" t="s">
        <v>101</v>
      </c>
      <c r="B36" s="16" t="s">
        <v>55</v>
      </c>
      <c r="C36" s="19">
        <v>492930</v>
      </c>
      <c r="D36" s="20">
        <v>487899</v>
      </c>
      <c r="E36" s="20">
        <v>4990</v>
      </c>
      <c r="F36" s="20">
        <v>492889</v>
      </c>
      <c r="G36" s="20">
        <v>3936</v>
      </c>
      <c r="H36" s="20">
        <v>178</v>
      </c>
      <c r="I36" s="20">
        <v>28</v>
      </c>
      <c r="J36" s="20">
        <v>41</v>
      </c>
      <c r="K36" s="18">
        <v>86384</v>
      </c>
      <c r="L36" s="20">
        <v>219</v>
      </c>
      <c r="M36" s="20">
        <v>2899</v>
      </c>
      <c r="N36" s="20">
        <v>262830</v>
      </c>
      <c r="O36" s="20">
        <v>13519</v>
      </c>
      <c r="P36" s="20">
        <v>9895</v>
      </c>
      <c r="Q36" s="23"/>
      <c r="R36" s="16" t="s">
        <v>55</v>
      </c>
      <c r="S36" s="18">
        <v>86384</v>
      </c>
      <c r="T36" s="18">
        <v>85450</v>
      </c>
      <c r="U36" s="35">
        <f t="shared" si="0"/>
        <v>934</v>
      </c>
      <c r="V36" s="18">
        <v>88003</v>
      </c>
      <c r="W36" s="18">
        <v>86252</v>
      </c>
      <c r="X36" s="18">
        <v>86065</v>
      </c>
      <c r="Y36" s="39">
        <v>88957</v>
      </c>
      <c r="Z36" s="30"/>
    </row>
    <row r="37" spans="1:26" ht="14.25" customHeight="1" x14ac:dyDescent="0.2">
      <c r="A37" s="13" t="s">
        <v>101</v>
      </c>
      <c r="B37" s="16" t="s">
        <v>54</v>
      </c>
      <c r="C37" s="19">
        <v>407</v>
      </c>
      <c r="D37" s="20">
        <v>368</v>
      </c>
      <c r="E37" s="20">
        <v>37</v>
      </c>
      <c r="F37" s="20">
        <v>405</v>
      </c>
      <c r="G37" s="20">
        <v>37</v>
      </c>
      <c r="H37" s="20">
        <v>6</v>
      </c>
      <c r="I37" s="20">
        <v>1</v>
      </c>
      <c r="J37" s="20">
        <v>2</v>
      </c>
      <c r="K37" s="18">
        <v>110</v>
      </c>
      <c r="L37" s="20">
        <v>4</v>
      </c>
      <c r="M37" s="20">
        <v>2610</v>
      </c>
      <c r="N37" s="20">
        <v>625</v>
      </c>
      <c r="O37" s="20">
        <v>43</v>
      </c>
      <c r="P37" s="20">
        <v>37</v>
      </c>
      <c r="Q37" s="23"/>
      <c r="R37" s="16" t="s">
        <v>54</v>
      </c>
      <c r="S37" s="18">
        <v>110</v>
      </c>
      <c r="T37" s="18">
        <v>230</v>
      </c>
      <c r="U37" s="35">
        <f t="shared" si="0"/>
        <v>-120</v>
      </c>
      <c r="V37" s="18">
        <v>356</v>
      </c>
      <c r="W37" s="18">
        <v>207</v>
      </c>
      <c r="X37" s="18">
        <v>120</v>
      </c>
      <c r="Y37" s="39">
        <v>257</v>
      </c>
      <c r="Z37" s="30"/>
    </row>
    <row r="38" spans="1:26" ht="14.25" customHeight="1" x14ac:dyDescent="0.2">
      <c r="A38" s="13" t="s">
        <v>101</v>
      </c>
      <c r="B38" s="16" t="s">
        <v>53</v>
      </c>
      <c r="C38" s="19">
        <v>51397</v>
      </c>
      <c r="D38" s="20">
        <v>49993</v>
      </c>
      <c r="E38" s="20">
        <v>992</v>
      </c>
      <c r="F38" s="20">
        <v>50985</v>
      </c>
      <c r="G38" s="20">
        <v>1207</v>
      </c>
      <c r="H38" s="20">
        <v>374</v>
      </c>
      <c r="I38" s="20">
        <v>37</v>
      </c>
      <c r="J38" s="20">
        <v>412</v>
      </c>
      <c r="K38" s="18">
        <v>12612</v>
      </c>
      <c r="L38" s="20">
        <v>28</v>
      </c>
      <c r="M38" s="20">
        <v>2744</v>
      </c>
      <c r="N38" s="20">
        <v>26528</v>
      </c>
      <c r="O38" s="20">
        <v>753</v>
      </c>
      <c r="P38" s="20">
        <v>603</v>
      </c>
      <c r="Q38" s="23"/>
      <c r="R38" s="16" t="s">
        <v>53</v>
      </c>
      <c r="S38" s="18">
        <v>12612</v>
      </c>
      <c r="T38" s="18">
        <v>12287</v>
      </c>
      <c r="U38" s="35">
        <f t="shared" si="0"/>
        <v>325</v>
      </c>
      <c r="V38" s="18">
        <v>12722</v>
      </c>
      <c r="W38" s="18">
        <v>12531</v>
      </c>
      <c r="X38" s="18">
        <v>12112</v>
      </c>
      <c r="Y38" s="39">
        <v>11252</v>
      </c>
      <c r="Z38" s="30"/>
    </row>
    <row r="39" spans="1:26" ht="14.25" customHeight="1" x14ac:dyDescent="0.2">
      <c r="A39" s="13" t="s">
        <v>101</v>
      </c>
      <c r="B39" s="16" t="s">
        <v>52</v>
      </c>
      <c r="C39" s="19">
        <v>5131</v>
      </c>
      <c r="D39" s="20">
        <v>5049</v>
      </c>
      <c r="E39" s="20">
        <v>82</v>
      </c>
      <c r="F39" s="20">
        <v>5131</v>
      </c>
      <c r="G39" s="20">
        <v>84</v>
      </c>
      <c r="H39" s="20">
        <v>6</v>
      </c>
      <c r="I39" s="20">
        <v>1</v>
      </c>
      <c r="J39" s="20">
        <v>0</v>
      </c>
      <c r="K39" s="18">
        <v>1386</v>
      </c>
      <c r="L39" s="20">
        <v>4</v>
      </c>
      <c r="M39" s="20">
        <v>2618</v>
      </c>
      <c r="N39" s="20">
        <v>4437</v>
      </c>
      <c r="O39" s="20">
        <v>204</v>
      </c>
      <c r="P39" s="20">
        <v>173</v>
      </c>
      <c r="Q39" s="23"/>
      <c r="R39" s="16" t="s">
        <v>52</v>
      </c>
      <c r="S39" s="18">
        <v>1386</v>
      </c>
      <c r="T39" s="18">
        <v>538</v>
      </c>
      <c r="U39" s="35">
        <f t="shared" si="0"/>
        <v>848</v>
      </c>
      <c r="V39" s="18">
        <v>155</v>
      </c>
      <c r="W39" s="18">
        <v>255</v>
      </c>
      <c r="X39" s="18">
        <v>277</v>
      </c>
      <c r="Y39" s="39">
        <v>253</v>
      </c>
      <c r="Z39" s="30"/>
    </row>
    <row r="40" spans="1:26" ht="14.25" customHeight="1" x14ac:dyDescent="0.2">
      <c r="A40" s="13" t="s">
        <v>101</v>
      </c>
      <c r="B40" s="16" t="s">
        <v>51</v>
      </c>
      <c r="C40" s="19">
        <v>325028</v>
      </c>
      <c r="D40" s="20">
        <v>321369</v>
      </c>
      <c r="E40" s="20">
        <v>3589</v>
      </c>
      <c r="F40" s="20">
        <v>324958</v>
      </c>
      <c r="G40" s="20">
        <v>2182</v>
      </c>
      <c r="H40" s="20">
        <v>71</v>
      </c>
      <c r="I40" s="20">
        <v>11</v>
      </c>
      <c r="J40" s="20">
        <v>70</v>
      </c>
      <c r="K40" s="18">
        <v>59312</v>
      </c>
      <c r="L40" s="20">
        <v>171</v>
      </c>
      <c r="M40" s="20">
        <v>2839</v>
      </c>
      <c r="N40" s="20">
        <v>156794</v>
      </c>
      <c r="O40" s="20">
        <v>5368</v>
      </c>
      <c r="P40" s="20">
        <v>4014</v>
      </c>
      <c r="Q40" s="23"/>
      <c r="R40" s="16" t="s">
        <v>51</v>
      </c>
      <c r="S40" s="18">
        <v>59312</v>
      </c>
      <c r="T40" s="18">
        <v>55816</v>
      </c>
      <c r="U40" s="35">
        <f t="shared" si="0"/>
        <v>3496</v>
      </c>
      <c r="V40" s="18">
        <v>57961</v>
      </c>
      <c r="W40" s="18">
        <v>57841</v>
      </c>
      <c r="X40" s="18">
        <v>57316</v>
      </c>
      <c r="Y40" s="39">
        <v>55425</v>
      </c>
    </row>
    <row r="41" spans="1:26" ht="14.25" customHeight="1" x14ac:dyDescent="0.2">
      <c r="A41" s="13" t="s">
        <v>101</v>
      </c>
      <c r="B41" s="16" t="s">
        <v>50</v>
      </c>
      <c r="C41" s="19">
        <v>461525</v>
      </c>
      <c r="D41" s="20">
        <v>422029</v>
      </c>
      <c r="E41" s="20">
        <v>39105</v>
      </c>
      <c r="F41" s="20">
        <v>461134</v>
      </c>
      <c r="G41" s="20">
        <v>36998</v>
      </c>
      <c r="H41" s="20">
        <v>5030</v>
      </c>
      <c r="I41" s="20">
        <v>1404</v>
      </c>
      <c r="J41" s="20">
        <v>391</v>
      </c>
      <c r="K41" s="18">
        <v>91528</v>
      </c>
      <c r="L41" s="20">
        <v>131</v>
      </c>
      <c r="M41" s="20">
        <v>3080</v>
      </c>
      <c r="N41" s="20">
        <v>227654</v>
      </c>
      <c r="O41" s="20">
        <v>12518</v>
      </c>
      <c r="P41" s="20">
        <v>9026</v>
      </c>
      <c r="Q41" s="23"/>
      <c r="R41" s="16" t="s">
        <v>50</v>
      </c>
      <c r="S41" s="18">
        <v>91528</v>
      </c>
      <c r="T41" s="18">
        <v>88377</v>
      </c>
      <c r="U41" s="35">
        <f t="shared" si="0"/>
        <v>3151</v>
      </c>
      <c r="V41" s="18">
        <v>91230</v>
      </c>
      <c r="W41" s="18">
        <v>89063</v>
      </c>
      <c r="X41" s="18">
        <v>87330</v>
      </c>
      <c r="Y41" s="39">
        <v>83880</v>
      </c>
    </row>
    <row r="42" spans="1:26" ht="14.25" customHeight="1" x14ac:dyDescent="0.2">
      <c r="A42" s="13" t="s">
        <v>101</v>
      </c>
      <c r="B42" s="16" t="s">
        <v>49</v>
      </c>
      <c r="C42" s="19">
        <v>364839</v>
      </c>
      <c r="D42" s="20">
        <v>284712</v>
      </c>
      <c r="E42" s="20">
        <v>80087</v>
      </c>
      <c r="F42" s="20">
        <v>364799</v>
      </c>
      <c r="G42" s="20">
        <v>44935</v>
      </c>
      <c r="H42" s="20">
        <v>4290</v>
      </c>
      <c r="I42" s="20">
        <v>1155</v>
      </c>
      <c r="J42" s="20">
        <v>40</v>
      </c>
      <c r="K42" s="18">
        <v>113172</v>
      </c>
      <c r="L42" s="20">
        <v>100</v>
      </c>
      <c r="M42" s="20">
        <v>1585</v>
      </c>
      <c r="N42" s="20">
        <v>252858</v>
      </c>
      <c r="O42" s="20">
        <v>19075</v>
      </c>
      <c r="P42" s="20">
        <v>13086</v>
      </c>
      <c r="Q42" s="23"/>
      <c r="R42" s="16" t="s">
        <v>49</v>
      </c>
      <c r="S42" s="18">
        <v>113172</v>
      </c>
      <c r="T42" s="18">
        <v>115224</v>
      </c>
      <c r="U42" s="35">
        <f t="shared" si="0"/>
        <v>-2052</v>
      </c>
      <c r="V42" s="18">
        <v>123854</v>
      </c>
      <c r="W42" s="18">
        <v>113776</v>
      </c>
      <c r="X42" s="18">
        <v>109026</v>
      </c>
      <c r="Y42" s="39">
        <v>110141</v>
      </c>
    </row>
    <row r="43" spans="1:26" ht="14.25" customHeight="1" x14ac:dyDescent="0.2">
      <c r="A43" s="13" t="s">
        <v>101</v>
      </c>
      <c r="B43" s="16" t="s">
        <v>48</v>
      </c>
      <c r="C43" s="19">
        <v>255348</v>
      </c>
      <c r="D43" s="20">
        <v>207389</v>
      </c>
      <c r="E43" s="20">
        <v>47923</v>
      </c>
      <c r="F43" s="20">
        <v>255312</v>
      </c>
      <c r="G43" s="20">
        <v>19724</v>
      </c>
      <c r="H43" s="20">
        <v>967</v>
      </c>
      <c r="I43" s="20">
        <v>176</v>
      </c>
      <c r="J43" s="20">
        <v>36</v>
      </c>
      <c r="K43" s="18">
        <v>45309</v>
      </c>
      <c r="L43" s="20">
        <v>24</v>
      </c>
      <c r="M43" s="20">
        <v>2786</v>
      </c>
      <c r="N43" s="20">
        <v>147192</v>
      </c>
      <c r="O43" s="20">
        <v>3285</v>
      </c>
      <c r="P43" s="20">
        <v>2070</v>
      </c>
      <c r="Q43" s="23"/>
      <c r="R43" s="16" t="s">
        <v>48</v>
      </c>
      <c r="S43" s="18">
        <v>45309</v>
      </c>
      <c r="T43" s="18">
        <v>45813</v>
      </c>
      <c r="U43" s="35">
        <f t="shared" si="0"/>
        <v>-504</v>
      </c>
      <c r="V43" s="18">
        <v>46779</v>
      </c>
      <c r="W43" s="18">
        <v>41945</v>
      </c>
      <c r="X43" s="18">
        <v>43913</v>
      </c>
      <c r="Y43" s="39">
        <v>43100</v>
      </c>
    </row>
    <row r="44" spans="1:26" ht="14.25" customHeight="1" x14ac:dyDescent="0.2">
      <c r="A44" s="13" t="s">
        <v>101</v>
      </c>
      <c r="B44" s="16" t="s">
        <v>47</v>
      </c>
      <c r="C44" s="19">
        <v>52</v>
      </c>
      <c r="D44" s="20" t="s">
        <v>101</v>
      </c>
      <c r="E44" s="20" t="s">
        <v>101</v>
      </c>
      <c r="F44" s="20" t="s">
        <v>101</v>
      </c>
      <c r="G44" s="20" t="s">
        <v>101</v>
      </c>
      <c r="H44" s="20" t="s">
        <v>101</v>
      </c>
      <c r="I44" s="20" t="s">
        <v>101</v>
      </c>
      <c r="J44" s="20">
        <v>52</v>
      </c>
      <c r="K44" s="18">
        <v>165</v>
      </c>
      <c r="L44" s="20">
        <v>3</v>
      </c>
      <c r="M44" s="20">
        <v>1375</v>
      </c>
      <c r="N44" s="20">
        <v>167</v>
      </c>
      <c r="O44" s="20">
        <v>27</v>
      </c>
      <c r="P44" s="20">
        <v>19</v>
      </c>
      <c r="Q44" s="23"/>
      <c r="R44" s="16" t="s">
        <v>47</v>
      </c>
      <c r="S44" s="18">
        <v>165</v>
      </c>
      <c r="T44" s="18">
        <v>291</v>
      </c>
      <c r="U44" s="35">
        <f t="shared" si="0"/>
        <v>-126</v>
      </c>
      <c r="V44" s="18">
        <v>329</v>
      </c>
      <c r="W44" s="18">
        <v>439</v>
      </c>
      <c r="X44" s="18">
        <v>388</v>
      </c>
      <c r="Y44" s="39">
        <v>398</v>
      </c>
    </row>
    <row r="45" spans="1:26" ht="14.25" customHeight="1" x14ac:dyDescent="0.2">
      <c r="A45" s="13" t="s">
        <v>101</v>
      </c>
      <c r="B45" s="16" t="s">
        <v>46</v>
      </c>
      <c r="C45" s="19">
        <v>13</v>
      </c>
      <c r="D45" s="20" t="s">
        <v>101</v>
      </c>
      <c r="E45" s="20" t="s">
        <v>101</v>
      </c>
      <c r="F45" s="20" t="s">
        <v>101</v>
      </c>
      <c r="G45" s="20" t="s">
        <v>101</v>
      </c>
      <c r="H45" s="20" t="s">
        <v>101</v>
      </c>
      <c r="I45" s="20" t="s">
        <v>101</v>
      </c>
      <c r="J45" s="20">
        <v>13</v>
      </c>
      <c r="K45" s="18">
        <v>63</v>
      </c>
      <c r="L45" s="20">
        <v>3</v>
      </c>
      <c r="M45" s="20">
        <v>1390</v>
      </c>
      <c r="N45" s="20">
        <v>8</v>
      </c>
      <c r="O45" s="20">
        <v>1</v>
      </c>
      <c r="P45" s="20">
        <v>1</v>
      </c>
      <c r="Q45" s="23"/>
      <c r="R45" s="16" t="s">
        <v>46</v>
      </c>
      <c r="S45" s="18">
        <v>63</v>
      </c>
      <c r="T45" s="18">
        <v>57</v>
      </c>
      <c r="U45" s="35">
        <f t="shared" si="0"/>
        <v>6</v>
      </c>
      <c r="V45" s="18">
        <v>18</v>
      </c>
      <c r="W45" s="18">
        <v>10</v>
      </c>
      <c r="X45" s="18">
        <v>15</v>
      </c>
      <c r="Y45" s="39">
        <v>12</v>
      </c>
    </row>
    <row r="46" spans="1:26" ht="14.25" customHeight="1" x14ac:dyDescent="0.2">
      <c r="A46" s="13" t="s">
        <v>101</v>
      </c>
      <c r="B46" s="16" t="s">
        <v>45</v>
      </c>
      <c r="C46" s="19">
        <v>8643</v>
      </c>
      <c r="D46" s="20">
        <v>8613</v>
      </c>
      <c r="E46" s="20">
        <v>28</v>
      </c>
      <c r="F46" s="20">
        <v>8641</v>
      </c>
      <c r="G46" s="20">
        <v>140</v>
      </c>
      <c r="H46" s="20">
        <v>5</v>
      </c>
      <c r="I46" s="20">
        <v>0</v>
      </c>
      <c r="J46" s="20">
        <v>2</v>
      </c>
      <c r="K46" s="18">
        <v>5385</v>
      </c>
      <c r="L46" s="20">
        <v>11</v>
      </c>
      <c r="M46" s="20">
        <v>2646</v>
      </c>
      <c r="N46" s="20">
        <v>2361</v>
      </c>
      <c r="O46" s="20">
        <v>123</v>
      </c>
      <c r="P46" s="20">
        <v>88</v>
      </c>
      <c r="Q46" s="23"/>
      <c r="R46" s="16" t="s">
        <v>45</v>
      </c>
      <c r="S46" s="18">
        <v>5385</v>
      </c>
      <c r="T46" s="18">
        <v>5892</v>
      </c>
      <c r="U46" s="35">
        <f t="shared" si="0"/>
        <v>-507</v>
      </c>
      <c r="V46" s="18">
        <v>4794</v>
      </c>
      <c r="W46" s="18">
        <v>4795</v>
      </c>
      <c r="X46" s="18">
        <v>4473</v>
      </c>
      <c r="Y46" s="39">
        <v>4644</v>
      </c>
    </row>
    <row r="47" spans="1:26" ht="14.25" customHeight="1" x14ac:dyDescent="0.2">
      <c r="A47" s="13" t="s">
        <v>101</v>
      </c>
      <c r="B47" s="16" t="s">
        <v>44</v>
      </c>
      <c r="C47" s="19">
        <v>1336</v>
      </c>
      <c r="D47" s="20">
        <v>1336</v>
      </c>
      <c r="E47" s="20" t="s">
        <v>101</v>
      </c>
      <c r="F47" s="20">
        <v>1336</v>
      </c>
      <c r="G47" s="20" t="s">
        <v>101</v>
      </c>
      <c r="H47" s="20" t="s">
        <v>101</v>
      </c>
      <c r="I47" s="20" t="s">
        <v>101</v>
      </c>
      <c r="J47" s="20" t="s">
        <v>101</v>
      </c>
      <c r="K47" s="18">
        <v>302</v>
      </c>
      <c r="L47" s="20">
        <v>3</v>
      </c>
      <c r="M47" s="20">
        <v>2606</v>
      </c>
      <c r="N47" s="20">
        <v>785</v>
      </c>
      <c r="O47" s="20">
        <v>8</v>
      </c>
      <c r="P47" s="20">
        <v>5</v>
      </c>
      <c r="Q47" s="23"/>
      <c r="R47" s="16" t="s">
        <v>44</v>
      </c>
      <c r="S47" s="18">
        <v>302</v>
      </c>
      <c r="T47" s="18">
        <v>362</v>
      </c>
      <c r="U47" s="35">
        <f t="shared" si="0"/>
        <v>-60</v>
      </c>
      <c r="V47" s="18">
        <v>379</v>
      </c>
      <c r="W47" s="18">
        <v>277</v>
      </c>
      <c r="X47" s="18">
        <v>333</v>
      </c>
      <c r="Y47" s="39">
        <v>228</v>
      </c>
    </row>
    <row r="48" spans="1:26" ht="14.25" customHeight="1" x14ac:dyDescent="0.2">
      <c r="A48" s="13" t="s">
        <v>101</v>
      </c>
      <c r="B48" s="16" t="s">
        <v>43</v>
      </c>
      <c r="C48" s="19">
        <v>1</v>
      </c>
      <c r="D48" s="20">
        <v>1</v>
      </c>
      <c r="E48" s="20" t="s">
        <v>101</v>
      </c>
      <c r="F48" s="20">
        <v>1</v>
      </c>
      <c r="G48" s="20" t="s">
        <v>101</v>
      </c>
      <c r="H48" s="20" t="s">
        <v>101</v>
      </c>
      <c r="I48" s="20" t="s">
        <v>101</v>
      </c>
      <c r="J48" s="20" t="s">
        <v>101</v>
      </c>
      <c r="K48" s="18">
        <v>0</v>
      </c>
      <c r="L48" s="20">
        <v>4</v>
      </c>
      <c r="M48" s="20" t="s">
        <v>101</v>
      </c>
      <c r="N48" s="20" t="s">
        <v>101</v>
      </c>
      <c r="O48" s="20" t="s">
        <v>101</v>
      </c>
      <c r="P48" s="20" t="s">
        <v>101</v>
      </c>
      <c r="Q48" s="23"/>
      <c r="R48" s="16" t="s">
        <v>43</v>
      </c>
      <c r="S48" s="18">
        <v>0</v>
      </c>
      <c r="T48" s="18">
        <v>1</v>
      </c>
      <c r="U48" s="35">
        <f t="shared" si="0"/>
        <v>-1</v>
      </c>
      <c r="V48" s="18">
        <v>0</v>
      </c>
      <c r="W48" s="18">
        <v>30</v>
      </c>
      <c r="X48" s="18">
        <v>9</v>
      </c>
      <c r="Y48" s="39">
        <v>0</v>
      </c>
    </row>
    <row r="49" spans="1:25" ht="14.25" customHeight="1" x14ac:dyDescent="0.2">
      <c r="A49" s="13" t="s">
        <v>101</v>
      </c>
      <c r="B49" s="16" t="s">
        <v>42</v>
      </c>
      <c r="C49" s="19" t="s">
        <v>101</v>
      </c>
      <c r="D49" s="20" t="s">
        <v>101</v>
      </c>
      <c r="E49" s="20" t="s">
        <v>101</v>
      </c>
      <c r="F49" s="20" t="s">
        <v>101</v>
      </c>
      <c r="G49" s="20" t="s">
        <v>101</v>
      </c>
      <c r="H49" s="20" t="s">
        <v>101</v>
      </c>
      <c r="I49" s="20" t="s">
        <v>101</v>
      </c>
      <c r="J49" s="20" t="s">
        <v>101</v>
      </c>
      <c r="K49" s="18">
        <v>173</v>
      </c>
      <c r="L49" s="20">
        <v>4</v>
      </c>
      <c r="M49" s="20" t="s">
        <v>101</v>
      </c>
      <c r="N49" s="20" t="s">
        <v>101</v>
      </c>
      <c r="O49" s="20" t="s">
        <v>101</v>
      </c>
      <c r="P49" s="20" t="s">
        <v>101</v>
      </c>
      <c r="Q49" s="23"/>
      <c r="R49" s="16" t="s">
        <v>42</v>
      </c>
      <c r="S49" s="18">
        <v>173</v>
      </c>
      <c r="T49" s="18">
        <v>233</v>
      </c>
      <c r="U49" s="35">
        <f t="shared" si="0"/>
        <v>-60</v>
      </c>
      <c r="V49" s="18">
        <v>338</v>
      </c>
      <c r="W49" s="18">
        <v>459</v>
      </c>
      <c r="X49" s="18">
        <v>454</v>
      </c>
      <c r="Y49" s="39">
        <v>535</v>
      </c>
    </row>
    <row r="50" spans="1:25" ht="14.25" customHeight="1" x14ac:dyDescent="0.2">
      <c r="A50" s="13" t="s">
        <v>101</v>
      </c>
      <c r="B50" s="16" t="s">
        <v>41</v>
      </c>
      <c r="C50" s="19">
        <v>4056215</v>
      </c>
      <c r="D50" s="20">
        <v>3600597</v>
      </c>
      <c r="E50" s="20">
        <v>454110</v>
      </c>
      <c r="F50" s="20">
        <v>4054707</v>
      </c>
      <c r="G50" s="20">
        <v>214149</v>
      </c>
      <c r="H50" s="20">
        <v>15793</v>
      </c>
      <c r="I50" s="20">
        <v>3767</v>
      </c>
      <c r="J50" s="20">
        <v>1508</v>
      </c>
      <c r="K50" s="18">
        <v>859216</v>
      </c>
      <c r="L50" s="20">
        <v>1404</v>
      </c>
      <c r="M50" s="20" t="s">
        <v>101</v>
      </c>
      <c r="N50" s="20">
        <v>2226391</v>
      </c>
      <c r="O50" s="20">
        <v>115459</v>
      </c>
      <c r="P50" s="20">
        <v>84909</v>
      </c>
      <c r="Q50" s="23"/>
      <c r="R50" s="16" t="s">
        <v>41</v>
      </c>
      <c r="S50" s="18">
        <v>859216</v>
      </c>
      <c r="T50" s="18">
        <v>867276</v>
      </c>
      <c r="U50" s="35">
        <f t="shared" si="0"/>
        <v>-8060</v>
      </c>
      <c r="V50" s="18">
        <v>890617</v>
      </c>
      <c r="W50" s="18">
        <v>875228</v>
      </c>
      <c r="X50" s="18">
        <v>831609</v>
      </c>
      <c r="Y50" s="39">
        <v>838016</v>
      </c>
    </row>
    <row r="51" spans="1:25" ht="14.25" x14ac:dyDescent="0.2">
      <c r="V51" s="28"/>
      <c r="W51" s="28"/>
      <c r="X51" s="28"/>
    </row>
    <row r="52" spans="1:25" ht="14.25" x14ac:dyDescent="0.2">
      <c r="V52" s="28"/>
      <c r="W52" s="28"/>
      <c r="X52" s="28"/>
    </row>
    <row r="53" spans="1:25" ht="14.25" x14ac:dyDescent="0.2">
      <c r="V53" s="28"/>
      <c r="W53" s="28"/>
      <c r="X53" s="28"/>
    </row>
    <row r="54" spans="1:25" ht="14.25" x14ac:dyDescent="0.2">
      <c r="V54" s="28"/>
      <c r="W54" s="28"/>
      <c r="X54" s="28"/>
    </row>
    <row r="55" spans="1:25" ht="14.25" x14ac:dyDescent="0.2">
      <c r="V55" s="28"/>
      <c r="W55" s="28"/>
      <c r="X55" s="28"/>
    </row>
    <row r="56" spans="1:25" ht="14.25" x14ac:dyDescent="0.2">
      <c r="V56" s="28"/>
      <c r="W56" s="28"/>
      <c r="X56" s="28"/>
    </row>
    <row r="57" spans="1:25" ht="14.25" x14ac:dyDescent="0.2">
      <c r="V57" s="28"/>
      <c r="W57" s="28"/>
      <c r="X57" s="28"/>
    </row>
    <row r="58" spans="1:25" ht="14.25" x14ac:dyDescent="0.2">
      <c r="V58" s="28"/>
      <c r="W58" s="28"/>
      <c r="X58" s="28"/>
    </row>
    <row r="59" spans="1:25" ht="14.25" x14ac:dyDescent="0.2">
      <c r="V59" s="28"/>
      <c r="W59" s="28"/>
      <c r="X59" s="28"/>
    </row>
    <row r="60" spans="1:25" ht="14.25" x14ac:dyDescent="0.2">
      <c r="V60" s="28"/>
      <c r="W60" s="28"/>
      <c r="X60" s="28"/>
    </row>
    <row r="61" spans="1:25" ht="14.25" x14ac:dyDescent="0.2">
      <c r="V61" s="28"/>
      <c r="W61" s="28"/>
      <c r="X61" s="28"/>
    </row>
  </sheetData>
  <mergeCells count="3">
    <mergeCell ref="B1:P1"/>
    <mergeCell ref="M2:N2"/>
    <mergeCell ref="O2:P2"/>
  </mergeCells>
  <phoneticPr fontId="5"/>
  <pageMargins left="0.78700000000000003" right="0.78700000000000003" top="0.98399999999999999" bottom="0.98399999999999999" header="0.5" footer="0.5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附属資料1-1-44</vt:lpstr>
      <vt:lpstr>H28報告（第12表）</vt:lpstr>
      <vt:lpstr>'附属資料1-1-44'!Print_Area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hsait</cp:lastModifiedBy>
  <cp:lastPrinted>2016-10-28T02:16:58Z</cp:lastPrinted>
  <dcterms:created xsi:type="dcterms:W3CDTF">2000-06-17T09:49:55Z</dcterms:created>
  <dcterms:modified xsi:type="dcterms:W3CDTF">2018-03-23T07:46:29Z</dcterms:modified>
</cp:coreProperties>
</file>