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-15" windowWidth="23370" windowHeight="13155"/>
  </bookViews>
  <sheets>
    <sheet name="第1-1-6表" sheetId="2" r:id="rId1"/>
  </sheets>
  <definedNames>
    <definedName name="_xlnm.Print_Area" localSheetId="0">'第1-1-6表'!$A$1:$F$24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7" i="2"/>
  <c r="F8" i="2"/>
  <c r="F6" i="2"/>
  <c r="D5" i="2" l="1"/>
  <c r="E5" i="2" l="1"/>
  <c r="F5" i="2" s="1"/>
  <c r="F23" i="2" l="1"/>
  <c r="F22" i="2"/>
  <c r="F21" i="2"/>
  <c r="F20" i="2"/>
  <c r="F19" i="2"/>
  <c r="F18" i="2"/>
  <c r="F16" i="2"/>
  <c r="F15" i="2"/>
  <c r="F14" i="2"/>
  <c r="F13" i="2"/>
</calcChain>
</file>

<file path=xl/sharedStrings.xml><?xml version="1.0" encoding="utf-8"?>
<sst xmlns="http://schemas.openxmlformats.org/spreadsheetml/2006/main" count="34" uniqueCount="31">
  <si>
    <t>区分</t>
    <rPh sb="0" eb="2">
      <t>クブン</t>
    </rPh>
    <phoneticPr fontId="1"/>
  </si>
  <si>
    <t>単位</t>
    <rPh sb="0" eb="2">
      <t>タンイ</t>
    </rPh>
    <phoneticPr fontId="1"/>
  </si>
  <si>
    <t>こんろ</t>
    <phoneticPr fontId="1"/>
  </si>
  <si>
    <t>増減数</t>
    <rPh sb="0" eb="2">
      <t>ゾウゲン</t>
    </rPh>
    <rPh sb="2" eb="3">
      <t>スウ</t>
    </rPh>
    <phoneticPr fontId="1"/>
  </si>
  <si>
    <t>出火件数</t>
    <rPh sb="0" eb="2">
      <t>シュッカ</t>
    </rPh>
    <rPh sb="2" eb="4">
      <t>ケンスウ</t>
    </rPh>
    <phoneticPr fontId="1"/>
  </si>
  <si>
    <t>建物火災</t>
    <rPh sb="0" eb="2">
      <t>タテモノ</t>
    </rPh>
    <rPh sb="2" eb="4">
      <t>カサイ</t>
    </rPh>
    <phoneticPr fontId="1"/>
  </si>
  <si>
    <t>林野火災</t>
    <rPh sb="0" eb="2">
      <t>リンヤ</t>
    </rPh>
    <rPh sb="2" eb="4">
      <t>カサイ</t>
    </rPh>
    <phoneticPr fontId="1"/>
  </si>
  <si>
    <t>車両火災</t>
    <rPh sb="0" eb="2">
      <t>シャリョウ</t>
    </rPh>
    <rPh sb="2" eb="4">
      <t>カサイ</t>
    </rPh>
    <phoneticPr fontId="1"/>
  </si>
  <si>
    <t>船舶火災</t>
    <rPh sb="0" eb="2">
      <t>センパク</t>
    </rPh>
    <rPh sb="2" eb="4">
      <t>カサイ</t>
    </rPh>
    <phoneticPr fontId="1"/>
  </si>
  <si>
    <t>航空機火災</t>
    <rPh sb="0" eb="3">
      <t>コウクウキ</t>
    </rPh>
    <rPh sb="3" eb="5">
      <t>カサイ</t>
    </rPh>
    <phoneticPr fontId="1"/>
  </si>
  <si>
    <t>その他の火災</t>
    <rPh sb="2" eb="3">
      <t>タ</t>
    </rPh>
    <rPh sb="4" eb="6">
      <t>カサイ</t>
    </rPh>
    <phoneticPr fontId="1"/>
  </si>
  <si>
    <t>主なこんろ種類別出火件数</t>
    <rPh sb="0" eb="1">
      <t>オモ</t>
    </rPh>
    <rPh sb="5" eb="8">
      <t>シュルイベツ</t>
    </rPh>
    <rPh sb="8" eb="10">
      <t>シュッカ</t>
    </rPh>
    <rPh sb="10" eb="12">
      <t>ケンスウ</t>
    </rPh>
    <phoneticPr fontId="1"/>
  </si>
  <si>
    <t>ガスこんろ</t>
    <phoneticPr fontId="1"/>
  </si>
  <si>
    <t>電気こんろ</t>
    <rPh sb="0" eb="2">
      <t>デンキ</t>
    </rPh>
    <phoneticPr fontId="1"/>
  </si>
  <si>
    <t>石油こんろ</t>
    <rPh sb="0" eb="2">
      <t>セキユ</t>
    </rPh>
    <phoneticPr fontId="1"/>
  </si>
  <si>
    <t>主な経過別出火件数</t>
    <rPh sb="0" eb="1">
      <t>オモ</t>
    </rPh>
    <rPh sb="2" eb="4">
      <t>ケイカ</t>
    </rPh>
    <rPh sb="4" eb="5">
      <t>ベツ</t>
    </rPh>
    <rPh sb="5" eb="7">
      <t>シュッカ</t>
    </rPh>
    <rPh sb="7" eb="9">
      <t>ケンスウ</t>
    </rPh>
    <phoneticPr fontId="1"/>
  </si>
  <si>
    <t>消し忘れ</t>
    <rPh sb="0" eb="1">
      <t>ケ</t>
    </rPh>
    <rPh sb="2" eb="3">
      <t>ワス</t>
    </rPh>
    <phoneticPr fontId="1"/>
  </si>
  <si>
    <t>過熱</t>
    <rPh sb="0" eb="2">
      <t>カネツ</t>
    </rPh>
    <phoneticPr fontId="1"/>
  </si>
  <si>
    <t>可燃物の接触</t>
    <rPh sb="0" eb="3">
      <t>カネンブツ</t>
    </rPh>
    <rPh sb="4" eb="6">
      <t>セッショク</t>
    </rPh>
    <phoneticPr fontId="1"/>
  </si>
  <si>
    <t>建物焼損床面積</t>
    <rPh sb="0" eb="2">
      <t>タテモノ</t>
    </rPh>
    <rPh sb="2" eb="4">
      <t>ショウソン</t>
    </rPh>
    <rPh sb="4" eb="7">
      <t>ユカメンセキ</t>
    </rPh>
    <phoneticPr fontId="1"/>
  </si>
  <si>
    <t>建物焼損表面積</t>
    <rPh sb="0" eb="2">
      <t>タテモノ</t>
    </rPh>
    <rPh sb="2" eb="4">
      <t>ショウソン</t>
    </rPh>
    <rPh sb="4" eb="7">
      <t>ヒョウメンセキ</t>
    </rPh>
    <phoneticPr fontId="1"/>
  </si>
  <si>
    <t>損害額</t>
    <rPh sb="0" eb="3">
      <t>ソンガイガク</t>
    </rPh>
    <phoneticPr fontId="1"/>
  </si>
  <si>
    <t>件</t>
    <rPh sb="0" eb="1">
      <t>ケン</t>
    </rPh>
    <phoneticPr fontId="1"/>
  </si>
  <si>
    <t>㎡</t>
    <phoneticPr fontId="1"/>
  </si>
  <si>
    <t>万円</t>
    <rPh sb="0" eb="2">
      <t>マンエン</t>
    </rPh>
    <phoneticPr fontId="1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</si>
  <si>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</si>
  <si>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（各年中）</t>
    <rPh sb="1" eb="4">
      <t>カクネンチュウ</t>
    </rPh>
    <phoneticPr fontId="1"/>
  </si>
  <si>
    <t>まき・炭・石炭こんろ</t>
    <rPh sb="3" eb="4">
      <t>スミ</t>
    </rPh>
    <rPh sb="5" eb="7">
      <t>セキタン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</si>
  <si>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</si>
  <si>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</si>
  <si>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第1-1-6表　　こんろによる火災の損害状況</t>
    <rPh sb="0" eb="1">
      <t>ダイ</t>
    </rPh>
    <rPh sb="6" eb="7">
      <t>ヒョウ</t>
    </rPh>
    <rPh sb="15" eb="17">
      <t>カサイ</t>
    </rPh>
    <rPh sb="18" eb="20">
      <t>ソンガイ</t>
    </rPh>
    <rPh sb="20" eb="2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</si>
</sst>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0" borderId="12" applyNumberFormat="0" applyFon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2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3" borderId="14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38" fontId="3" fillId="0" borderId="1" xfId="33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>
      <alignment vertical="center"/>
    </xf>
    <xf numFmtId="38" fontId="3" fillId="0" borderId="0" xfId="33" applyFont="1" applyFill="1" applyBorder="1">
      <alignment vertical="center"/>
    </xf>
    <xf numFmtId="176" fontId="0" fillId="0" borderId="0" xfId="0" applyNumberFormat="1" applyFill="1" applyBorder="1">
      <alignment vertical="center"/>
    </xf>
    <xf numFmtId="38" fontId="3" fillId="0" borderId="1" xfId="33" applyNumberFormat="1" applyFont="1" applyBorder="1">
      <alignment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>
      <alignment vertical="center"/>
    </xf>
    <xf numFmtId="0" fontId="0" fillId="3" borderId="6" xfId="0" applyFill="1" applyBorder="1">
      <alignment vertical="center"/>
    </xf>
    <xf numFmtId="0" fontId="22" fillId="0" borderId="0" xfId="0" applyFo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33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100" workbookViewId="0"/>
  </sheetViews>
  <sheetFormatPr defaultRowHeight="13.5"/>
  <cols>
    <col min="1" max="1" width="7.25" customWidth="1"/>
    <col min="2" max="2" width="17.875" customWidth="1"/>
    <col min="3" max="3" width="6.875" customWidth="1"/>
    <col min="4" max="6" width="10.625" customWidth="1"/>
  </cols>
  <sheetData>
    <row r="1" spans="1:12" ht="14.25">
      <c r="A1" s="19" t="s">
        <v>30</v>
      </c>
    </row>
    <row r="2" spans="1:12">
      <c r="F2" s="9" t="s">
        <v>26</v>
      </c>
    </row>
    <row r="3" spans="1:12">
      <c r="A3" s="26" t="s">
        <v>0</v>
      </c>
      <c r="B3" s="23"/>
      <c r="C3" s="24" t="s">
        <v>1</v>
      </c>
      <c r="D3" s="22" t="s">
        <v>2</v>
      </c>
      <c r="E3" s="22"/>
      <c r="F3" s="23"/>
    </row>
    <row r="4" spans="1:12">
      <c r="A4" s="27"/>
      <c r="B4" s="28"/>
      <c r="C4" s="25"/>
      <c r="D4" s="1" t="s">
        <v>28</v>
      </c>
      <c r="E4" s="1" t="s">
        <v>29</v>
      </c>
      <c r="F4" s="1" t="s">
        <v>3</v>
      </c>
    </row>
    <row r="5" spans="1:12">
      <c r="A5" s="20" t="s">
        <v>4</v>
      </c>
      <c r="B5" s="21"/>
      <c r="C5" s="5" t="s">
        <v>22</v>
      </c>
      <c r="D5" s="6">
        <f>SUM(D6:D11)</f>
        <v>3136</v>
      </c>
      <c r="E5" s="6">
        <f>SUM(E6:E11)</f>
        <v>3032</v>
      </c>
      <c r="F5" s="7">
        <f t="shared" ref="F5:F11" si="0">E5-D5</f>
        <v>-104</v>
      </c>
      <c r="H5" s="3"/>
    </row>
    <row r="6" spans="1:12">
      <c r="A6" s="16"/>
      <c r="B6" s="17" t="s">
        <v>5</v>
      </c>
      <c r="C6" s="5"/>
      <c r="D6" s="6">
        <v>3090</v>
      </c>
      <c r="E6" s="6">
        <v>2986</v>
      </c>
      <c r="F6" s="7">
        <f t="shared" si="0"/>
        <v>-104</v>
      </c>
      <c r="G6" s="8"/>
      <c r="H6" s="8"/>
      <c r="I6" s="8"/>
      <c r="J6" s="10"/>
      <c r="K6" s="10"/>
    </row>
    <row r="7" spans="1:12">
      <c r="A7" s="18"/>
      <c r="B7" s="17" t="s">
        <v>7</v>
      </c>
      <c r="C7" s="5"/>
      <c r="D7" s="6">
        <v>19</v>
      </c>
      <c r="E7" s="6">
        <v>11</v>
      </c>
      <c r="F7" s="7">
        <f>E7-D7</f>
        <v>-8</v>
      </c>
      <c r="G7" s="8"/>
      <c r="H7" s="8"/>
      <c r="I7" s="11"/>
      <c r="J7" s="13"/>
      <c r="K7" s="13"/>
      <c r="L7" s="14"/>
    </row>
    <row r="8" spans="1:12">
      <c r="A8" s="18"/>
      <c r="B8" s="17" t="s">
        <v>8</v>
      </c>
      <c r="C8" s="5"/>
      <c r="D8" s="6">
        <v>1</v>
      </c>
      <c r="E8" s="6">
        <v>1</v>
      </c>
      <c r="F8" s="7">
        <f t="shared" si="0"/>
        <v>0</v>
      </c>
      <c r="G8" s="8"/>
      <c r="H8" s="8"/>
      <c r="I8" s="11"/>
      <c r="J8" s="13"/>
      <c r="K8" s="13"/>
      <c r="L8" s="14"/>
    </row>
    <row r="9" spans="1:12">
      <c r="A9" s="18"/>
      <c r="B9" s="17" t="s">
        <v>6</v>
      </c>
      <c r="C9" s="5"/>
      <c r="D9" s="6">
        <v>0</v>
      </c>
      <c r="E9" s="6">
        <v>1</v>
      </c>
      <c r="F9" s="7">
        <f t="shared" si="0"/>
        <v>1</v>
      </c>
      <c r="G9" s="8"/>
      <c r="H9" s="8"/>
      <c r="I9" s="11"/>
      <c r="J9" s="13"/>
      <c r="K9" s="13"/>
      <c r="L9" s="14"/>
    </row>
    <row r="10" spans="1:12">
      <c r="A10" s="18"/>
      <c r="B10" s="17" t="s">
        <v>9</v>
      </c>
      <c r="C10" s="5"/>
      <c r="D10" s="6">
        <v>0</v>
      </c>
      <c r="E10" s="6">
        <v>0</v>
      </c>
      <c r="F10" s="7">
        <f t="shared" si="0"/>
        <v>0</v>
      </c>
      <c r="G10" s="10"/>
      <c r="H10" s="8"/>
      <c r="I10" s="10"/>
      <c r="J10" s="10"/>
      <c r="K10" s="10"/>
    </row>
    <row r="11" spans="1:12">
      <c r="A11" s="18"/>
      <c r="B11" s="17" t="s">
        <v>10</v>
      </c>
      <c r="C11" s="5"/>
      <c r="D11" s="6">
        <v>26</v>
      </c>
      <c r="E11" s="6">
        <v>33</v>
      </c>
      <c r="F11" s="7">
        <f t="shared" si="0"/>
        <v>7</v>
      </c>
      <c r="H11" s="3"/>
    </row>
    <row r="12" spans="1:12">
      <c r="A12" s="20" t="s">
        <v>11</v>
      </c>
      <c r="B12" s="21"/>
      <c r="C12" s="5" t="s">
        <v>22</v>
      </c>
      <c r="D12" s="6"/>
      <c r="E12" s="6"/>
      <c r="F12" s="7"/>
      <c r="H12" s="3"/>
    </row>
    <row r="13" spans="1:12">
      <c r="A13" s="18"/>
      <c r="B13" s="17" t="s">
        <v>12</v>
      </c>
      <c r="C13" s="5"/>
      <c r="D13" s="6">
        <v>2702</v>
      </c>
      <c r="E13" s="6">
        <v>2609</v>
      </c>
      <c r="F13" s="7">
        <f t="shared" ref="F13:F23" si="1">E13-D13</f>
        <v>-93</v>
      </c>
      <c r="G13" s="2"/>
      <c r="H13" s="3"/>
    </row>
    <row r="14" spans="1:12">
      <c r="A14" s="18"/>
      <c r="B14" s="17" t="s">
        <v>13</v>
      </c>
      <c r="C14" s="5"/>
      <c r="D14" s="6">
        <v>276</v>
      </c>
      <c r="E14" s="6">
        <v>287</v>
      </c>
      <c r="F14" s="7">
        <f t="shared" si="1"/>
        <v>11</v>
      </c>
      <c r="H14" s="3"/>
    </row>
    <row r="15" spans="1:12">
      <c r="A15" s="18"/>
      <c r="B15" s="17" t="s">
        <v>14</v>
      </c>
      <c r="C15" s="5"/>
      <c r="D15" s="6">
        <v>27</v>
      </c>
      <c r="E15" s="6">
        <v>29</v>
      </c>
      <c r="F15" s="7">
        <f t="shared" si="1"/>
        <v>2</v>
      </c>
    </row>
    <row r="16" spans="1:12">
      <c r="A16" s="18"/>
      <c r="B16" s="17" t="s">
        <v>27</v>
      </c>
      <c r="C16" s="5"/>
      <c r="D16" s="6">
        <v>113</v>
      </c>
      <c r="E16" s="6">
        <v>95</v>
      </c>
      <c r="F16" s="7">
        <f t="shared" si="1"/>
        <v>-18</v>
      </c>
    </row>
    <row r="17" spans="1:8">
      <c r="A17" s="20" t="s">
        <v>15</v>
      </c>
      <c r="B17" s="21"/>
      <c r="C17" s="5" t="s">
        <v>22</v>
      </c>
      <c r="D17" s="6"/>
      <c r="E17" s="6"/>
      <c r="F17" s="7"/>
    </row>
    <row r="18" spans="1:8">
      <c r="A18" s="18"/>
      <c r="B18" s="17" t="s">
        <v>16</v>
      </c>
      <c r="C18" s="5"/>
      <c r="D18" s="6">
        <v>1558</v>
      </c>
      <c r="E18" s="6">
        <v>1504</v>
      </c>
      <c r="F18" s="7">
        <f t="shared" si="1"/>
        <v>-54</v>
      </c>
    </row>
    <row r="19" spans="1:8">
      <c r="A19" s="18"/>
      <c r="B19" s="17" t="s">
        <v>17</v>
      </c>
      <c r="C19" s="5"/>
      <c r="D19" s="6">
        <v>312</v>
      </c>
      <c r="E19" s="6">
        <v>285</v>
      </c>
      <c r="F19" s="7">
        <f t="shared" si="1"/>
        <v>-27</v>
      </c>
    </row>
    <row r="20" spans="1:8">
      <c r="A20" s="18"/>
      <c r="B20" s="17" t="s">
        <v>18</v>
      </c>
      <c r="C20" s="5"/>
      <c r="D20" s="6">
        <v>285</v>
      </c>
      <c r="E20" s="6">
        <v>260</v>
      </c>
      <c r="F20" s="7">
        <f t="shared" si="1"/>
        <v>-25</v>
      </c>
    </row>
    <row r="21" spans="1:8">
      <c r="A21" s="20" t="s">
        <v>19</v>
      </c>
      <c r="B21" s="21"/>
      <c r="C21" s="5" t="s">
        <v>23</v>
      </c>
      <c r="D21" s="6">
        <v>73601</v>
      </c>
      <c r="E21" s="6">
        <v>38171</v>
      </c>
      <c r="F21" s="7">
        <f t="shared" si="1"/>
        <v>-35430</v>
      </c>
      <c r="H21" s="3"/>
    </row>
    <row r="22" spans="1:8">
      <c r="A22" s="20" t="s">
        <v>20</v>
      </c>
      <c r="B22" s="21"/>
      <c r="C22" s="5" t="s">
        <v>23</v>
      </c>
      <c r="D22" s="6">
        <v>7174</v>
      </c>
      <c r="E22" s="6">
        <v>6108</v>
      </c>
      <c r="F22" s="7">
        <f t="shared" si="1"/>
        <v>-1066</v>
      </c>
      <c r="H22" s="3"/>
    </row>
    <row r="23" spans="1:8">
      <c r="A23" s="20" t="s">
        <v>21</v>
      </c>
      <c r="B23" s="21"/>
      <c r="C23" s="5" t="s">
        <v>24</v>
      </c>
      <c r="D23" s="15">
        <v>319513.8</v>
      </c>
      <c r="E23" s="15">
        <v>262095.3</v>
      </c>
      <c r="F23" s="7">
        <f t="shared" si="1"/>
        <v>-57418.5</v>
      </c>
      <c r="H23" s="3"/>
    </row>
    <row r="24" spans="1:8">
      <c r="A24" s="4" t="s">
        <v>25</v>
      </c>
      <c r="D24" s="10"/>
      <c r="E24" s="10"/>
      <c r="F24" s="12"/>
    </row>
  </sheetData>
  <mergeCells count="9">
    <mergeCell ref="A21:B21"/>
    <mergeCell ref="A22:B22"/>
    <mergeCell ref="A23:B23"/>
    <mergeCell ref="D3:F3"/>
    <mergeCell ref="C3:C4"/>
    <mergeCell ref="A3:B4"/>
    <mergeCell ref="A5:B5"/>
    <mergeCell ref="A12:B12"/>
    <mergeCell ref="A17:B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第1-1-6表</vt:lpstr>
      <vt:lpstr>'第1-1-6表'!Print_Area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2018-12-21T11:59:15Z</cp:lastPrinted>
  <dcterms:created xsi:type="dcterms:W3CDTF">2009-07-23T02:14:27Z</dcterms:created>
  <dcterms:modified xsi:type="dcterms:W3CDTF">2019-02-07T10:21:20Z</dcterms:modified>
</cp:coreProperties>
</file>