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880"/>
  </bookViews>
  <sheets>
    <sheet name="第1-3-1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10" i="1" s="1"/>
  <c r="F15" i="1"/>
  <c r="F10" i="1" s="1"/>
  <c r="C15" i="1"/>
  <c r="C12" i="1" s="1"/>
  <c r="E12" i="1"/>
  <c r="B12" i="1"/>
  <c r="E10" i="1"/>
  <c r="B10" i="1"/>
  <c r="E8" i="1"/>
  <c r="B8" i="1"/>
  <c r="E6" i="1"/>
  <c r="C6" i="1"/>
  <c r="B6" i="1"/>
  <c r="C8" i="1" l="1"/>
  <c r="C10" i="1"/>
  <c r="F12" i="1"/>
  <c r="F6" i="1"/>
  <c r="F8" i="1"/>
</calcChain>
</file>

<file path=xl/sharedStrings.xml><?xml version="1.0" encoding="utf-8"?>
<sst xmlns="http://schemas.openxmlformats.org/spreadsheetml/2006/main" count="40" uniqueCount="16">
  <si>
    <t>種別</t>
    <rPh sb="0" eb="2">
      <t>シュベツ</t>
    </rPh>
    <phoneticPr fontId="1"/>
  </si>
  <si>
    <t>平成29年中の事故</t>
    <rPh sb="0" eb="2">
      <t>ヘイセイ</t>
    </rPh>
    <rPh sb="4" eb="5">
      <t>ネン</t>
    </rPh>
    <rPh sb="5" eb="6">
      <t>チュウ</t>
    </rPh>
    <rPh sb="7" eb="9">
      <t>ジコ</t>
    </rPh>
    <phoneticPr fontId="1"/>
  </si>
  <si>
    <t>平成28年中の事故</t>
    <rPh sb="0" eb="2">
      <t>ヘイセイ</t>
    </rPh>
    <rPh sb="4" eb="5">
      <t>ネン</t>
    </rPh>
    <rPh sb="5" eb="6">
      <t>チュウ</t>
    </rPh>
    <rPh sb="7" eb="9">
      <t>ジコ</t>
    </rPh>
    <phoneticPr fontId="1"/>
  </si>
  <si>
    <t>一般事故</t>
    <rPh sb="0" eb="2">
      <t>イッパン</t>
    </rPh>
    <rPh sb="2" eb="4">
      <t>ジコ</t>
    </rPh>
    <phoneticPr fontId="1"/>
  </si>
  <si>
    <t>地震事故</t>
    <rPh sb="0" eb="2">
      <t>ジシン</t>
    </rPh>
    <rPh sb="2" eb="4">
      <t>ジコ</t>
    </rPh>
    <phoneticPr fontId="1"/>
  </si>
  <si>
    <t>火災</t>
    <rPh sb="0" eb="2">
      <t>カサイ</t>
    </rPh>
    <phoneticPr fontId="1"/>
  </si>
  <si>
    <t>-</t>
    <phoneticPr fontId="1"/>
  </si>
  <si>
    <t>(     %)</t>
    <phoneticPr fontId="1"/>
  </si>
  <si>
    <t>爆発</t>
    <rPh sb="0" eb="2">
      <t>バクハツ</t>
    </rPh>
    <phoneticPr fontId="1"/>
  </si>
  <si>
    <t>漏えい</t>
    <rPh sb="0" eb="1">
      <t>ロウ</t>
    </rPh>
    <phoneticPr fontId="1"/>
  </si>
  <si>
    <t>破損</t>
    <rPh sb="0" eb="2">
      <t>ハソン</t>
    </rPh>
    <phoneticPr fontId="1"/>
  </si>
  <si>
    <t>-</t>
    <phoneticPr fontId="1"/>
  </si>
  <si>
    <t>(     %)</t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</si>
  <si>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</si>
  <si>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</si>
  <si>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第1-3-1　石油コンビナート事故発生状況</t>
    <rPh sb="0" eb="1">
      <t>ダイ</t>
    </rPh>
    <rPh sb="7" eb="9">
      <t>セキユ</t>
    </rPh>
    <rPh sb="15" eb="17">
      <t>ジコ</t>
    </rPh>
    <rPh sb="17" eb="19">
      <t>ハッセイ</t>
    </rPh>
    <rPh sb="19" eb="21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</si>
</sst>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(&quot;##.0%&quot;)&quot;"/>
    <numFmt numFmtId="177" formatCode="&quot;(&quot;#0.0%&quot;)&quot;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7" fontId="0" fillId="0" borderId="24" xfId="0" applyNumberFormat="1" applyBorder="1" applyAlignment="1">
      <alignment horizontal="center" vertical="center"/>
    </xf>
    <xf numFmtId="177" fontId="0" fillId="0" borderId="25" xfId="0" applyNumberFormat="1" applyBorder="1" applyAlignment="1">
      <alignment horizontal="center" vertical="center"/>
    </xf>
    <xf numFmtId="176" fontId="0" fillId="0" borderId="26" xfId="0" applyNumberFormat="1" applyBorder="1" applyAlignment="1">
      <alignment horizontal="center" vertical="center"/>
    </xf>
    <xf numFmtId="177" fontId="0" fillId="0" borderId="27" xfId="0" applyNumberFormat="1" applyBorder="1" applyAlignment="1">
      <alignment horizontal="center" vertical="center"/>
    </xf>
    <xf numFmtId="176" fontId="0" fillId="0" borderId="28" xfId="0" applyNumberFormat="1" applyBorder="1" applyAlignment="1">
      <alignment horizontal="center" vertical="center"/>
    </xf>
    <xf numFmtId="177" fontId="0" fillId="0" borderId="13" xfId="0" applyNumberFormat="1" applyBorder="1" applyAlignment="1">
      <alignment horizontal="center" vertical="center"/>
    </xf>
    <xf numFmtId="177" fontId="0" fillId="0" borderId="14" xfId="0" applyNumberForma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zoomScaleNormal="100" workbookViewId="0"/>
  </sheetViews>
  <sheetFormatPr defaultRowHeight="13.5" x14ac:dyDescent="0.15"/>
  <sheetData>
    <row r="1" spans="1:7" x14ac:dyDescent="0.15">
      <c r="A1" t="s">
        <v>15</v>
      </c>
    </row>
    <row r="2" spans="1:7" ht="13.9" thickBot="1" x14ac:dyDescent="0.25"/>
    <row r="3" spans="1:7" x14ac:dyDescent="0.15">
      <c r="A3" s="39" t="s">
        <v>0</v>
      </c>
      <c r="B3" s="41" t="s">
        <v>1</v>
      </c>
      <c r="C3" s="30"/>
      <c r="D3" s="43"/>
      <c r="E3" s="30" t="s">
        <v>2</v>
      </c>
      <c r="F3" s="30"/>
      <c r="G3" s="34"/>
    </row>
    <row r="4" spans="1:7" ht="14.25" thickBot="1" x14ac:dyDescent="0.2">
      <c r="A4" s="40"/>
      <c r="B4" s="1"/>
      <c r="C4" s="2" t="s">
        <v>3</v>
      </c>
      <c r="D4" s="3" t="s">
        <v>4</v>
      </c>
      <c r="E4" s="4"/>
      <c r="F4" s="2" t="s">
        <v>3</v>
      </c>
      <c r="G4" s="5" t="s">
        <v>4</v>
      </c>
    </row>
    <row r="5" spans="1:7" x14ac:dyDescent="0.15">
      <c r="A5" s="38" t="s">
        <v>5</v>
      </c>
      <c r="B5" s="6">
        <v>130</v>
      </c>
      <c r="C5" s="7">
        <v>130</v>
      </c>
      <c r="D5" s="8" t="s">
        <v>6</v>
      </c>
      <c r="E5" s="9">
        <v>120</v>
      </c>
      <c r="F5" s="7">
        <v>120</v>
      </c>
      <c r="G5" s="10" t="s">
        <v>6</v>
      </c>
    </row>
    <row r="6" spans="1:7" x14ac:dyDescent="0.15">
      <c r="A6" s="38"/>
      <c r="B6" s="11">
        <f>B5/B15</f>
        <v>0.51587301587301593</v>
      </c>
      <c r="C6" s="12">
        <f>C5/C15</f>
        <v>0.51587301587301593</v>
      </c>
      <c r="D6" s="13" t="s">
        <v>7</v>
      </c>
      <c r="E6" s="14">
        <f>E5/E15</f>
        <v>0.47619047619047616</v>
      </c>
      <c r="F6" s="12">
        <f>F5/F15</f>
        <v>0.48</v>
      </c>
      <c r="G6" s="15" t="s">
        <v>7</v>
      </c>
    </row>
    <row r="7" spans="1:7" x14ac:dyDescent="0.15">
      <c r="A7" s="36" t="s">
        <v>8</v>
      </c>
      <c r="B7" s="16">
        <v>1</v>
      </c>
      <c r="C7" s="17">
        <v>1</v>
      </c>
      <c r="D7" s="18" t="s">
        <v>6</v>
      </c>
      <c r="E7" s="19">
        <v>6</v>
      </c>
      <c r="F7" s="17">
        <v>6</v>
      </c>
      <c r="G7" s="20" t="s">
        <v>6</v>
      </c>
    </row>
    <row r="8" spans="1:7" x14ac:dyDescent="0.15">
      <c r="A8" s="37"/>
      <c r="B8" s="21">
        <f>B7/B15</f>
        <v>3.968253968253968E-3</v>
      </c>
      <c r="C8" s="22">
        <f>C7/C15</f>
        <v>3.968253968253968E-3</v>
      </c>
      <c r="D8" s="23" t="s">
        <v>7</v>
      </c>
      <c r="E8" s="24">
        <f>E7/E15</f>
        <v>2.3809523809523808E-2</v>
      </c>
      <c r="F8" s="22">
        <f>F7/F15</f>
        <v>2.4E-2</v>
      </c>
      <c r="G8" s="25" t="s">
        <v>7</v>
      </c>
    </row>
    <row r="9" spans="1:7" x14ac:dyDescent="0.15">
      <c r="A9" s="38" t="s">
        <v>9</v>
      </c>
      <c r="B9" s="6">
        <v>115</v>
      </c>
      <c r="C9" s="7">
        <v>115</v>
      </c>
      <c r="D9" s="8" t="s">
        <v>6</v>
      </c>
      <c r="E9" s="9">
        <v>121</v>
      </c>
      <c r="F9" s="7">
        <v>119</v>
      </c>
      <c r="G9" s="10">
        <v>2</v>
      </c>
    </row>
    <row r="10" spans="1:7" x14ac:dyDescent="0.15">
      <c r="A10" s="38"/>
      <c r="B10" s="26">
        <f>B9/B15</f>
        <v>0.45634920634920634</v>
      </c>
      <c r="C10" s="27">
        <f>C9/C15</f>
        <v>0.45634920634920634</v>
      </c>
      <c r="D10" s="13" t="s">
        <v>7</v>
      </c>
      <c r="E10" s="28">
        <f>E9/E15</f>
        <v>0.48015873015873017</v>
      </c>
      <c r="F10" s="27">
        <f>F9/F15</f>
        <v>0.47599999999999998</v>
      </c>
      <c r="G10" s="29">
        <f>G9/G15</f>
        <v>1</v>
      </c>
    </row>
    <row r="11" spans="1:7" x14ac:dyDescent="0.15">
      <c r="A11" s="36" t="s">
        <v>10</v>
      </c>
      <c r="B11" s="16">
        <v>6</v>
      </c>
      <c r="C11" s="17">
        <v>6</v>
      </c>
      <c r="D11" s="18" t="s">
        <v>11</v>
      </c>
      <c r="E11" s="19">
        <v>5</v>
      </c>
      <c r="F11" s="17">
        <v>5</v>
      </c>
      <c r="G11" s="20" t="s">
        <v>11</v>
      </c>
    </row>
    <row r="12" spans="1:7" x14ac:dyDescent="0.15">
      <c r="A12" s="37"/>
      <c r="B12" s="21">
        <f>B11/B15</f>
        <v>2.3809523809523808E-2</v>
      </c>
      <c r="C12" s="22">
        <f>C11/C15</f>
        <v>2.3809523809523808E-2</v>
      </c>
      <c r="D12" s="23" t="s">
        <v>12</v>
      </c>
      <c r="E12" s="24">
        <f>E11/E15</f>
        <v>1.984126984126984E-2</v>
      </c>
      <c r="F12" s="22">
        <f>F11/F15</f>
        <v>0.02</v>
      </c>
      <c r="G12" s="25" t="s">
        <v>12</v>
      </c>
    </row>
    <row r="13" spans="1:7" x14ac:dyDescent="0.15">
      <c r="A13" s="38" t="s">
        <v>13</v>
      </c>
      <c r="B13" s="6" t="s">
        <v>11</v>
      </c>
      <c r="C13" s="7" t="s">
        <v>11</v>
      </c>
      <c r="D13" s="8" t="s">
        <v>11</v>
      </c>
      <c r="E13" s="9" t="s">
        <v>11</v>
      </c>
      <c r="F13" s="7" t="s">
        <v>11</v>
      </c>
      <c r="G13" s="10" t="s">
        <v>11</v>
      </c>
    </row>
    <row r="14" spans="1:7" ht="14.25" thickBot="1" x14ac:dyDescent="0.2">
      <c r="A14" s="38"/>
      <c r="B14" s="11" t="s">
        <v>12</v>
      </c>
      <c r="C14" s="12" t="s">
        <v>12</v>
      </c>
      <c r="D14" s="13" t="s">
        <v>12</v>
      </c>
      <c r="E14" s="14" t="s">
        <v>12</v>
      </c>
      <c r="F14" s="12" t="s">
        <v>12</v>
      </c>
      <c r="G14" s="15" t="s">
        <v>12</v>
      </c>
    </row>
    <row r="15" spans="1:7" x14ac:dyDescent="0.15">
      <c r="A15" s="39" t="s">
        <v>14</v>
      </c>
      <c r="B15" s="41">
        <v>252</v>
      </c>
      <c r="C15" s="32">
        <f>SUM(C5,C7,C9,C11,C13)</f>
        <v>252</v>
      </c>
      <c r="D15" s="43">
        <v>0</v>
      </c>
      <c r="E15" s="30">
        <v>252</v>
      </c>
      <c r="F15" s="32">
        <f>SUM(F5,F7,F9,F11,F13)</f>
        <v>250</v>
      </c>
      <c r="G15" s="34">
        <f>SUM(G5,G7,G9,G11,G13)</f>
        <v>2</v>
      </c>
    </row>
    <row r="16" spans="1:7" ht="14.25" thickBot="1" x14ac:dyDescent="0.2">
      <c r="A16" s="40"/>
      <c r="B16" s="42"/>
      <c r="C16" s="33"/>
      <c r="D16" s="44"/>
      <c r="E16" s="31"/>
      <c r="F16" s="33"/>
      <c r="G16" s="35"/>
    </row>
  </sheetData>
  <mergeCells count="15">
    <mergeCell ref="A9:A10"/>
    <mergeCell ref="A3:A4"/>
    <mergeCell ref="B3:D3"/>
    <mergeCell ref="E3:G3"/>
    <mergeCell ref="A5:A6"/>
    <mergeCell ref="A7:A8"/>
    <mergeCell ref="E15:E16"/>
    <mergeCell ref="F15:F16"/>
    <mergeCell ref="G15:G16"/>
    <mergeCell ref="A11:A12"/>
    <mergeCell ref="A13:A14"/>
    <mergeCell ref="A15:A16"/>
    <mergeCell ref="B15:B16"/>
    <mergeCell ref="C15:C16"/>
    <mergeCell ref="D15:D1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第1-3-1表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寺田 奈緒美</cp:lastModifiedBy>
  <dcterms:created xsi:type="dcterms:W3CDTF">2019-01-10T02:07:31Z</dcterms:created>
  <dcterms:modified xsi:type="dcterms:W3CDTF">2019-02-07T10:21:24Z</dcterms:modified>
</cp:coreProperties>
</file>