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60" windowHeight="7950" activeTab="0"/>
  </bookViews>
  <sheets>
    <sheet name="第2-1-1表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<sst xmlns="http://schemas.openxmlformats.org/spreadsheetml/2006/main" count="23" uniqueCount="23">
  <si>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第２－１－１表　市町村の消防組織の現況</t>
  </si>
  <si>
    <t>区分</t>
  </si>
  <si>
    <t>消　防　本　部</t>
  </si>
  <si>
    <t>消防本部</t>
  </si>
  <si>
    <t>　　　　　　単　独　　  　市</t>
  </si>
  <si>
    <t>内　訳　　　　　　　　　　町　・　村</t>
  </si>
  <si>
    <t>　一 部 事 務 組 合 等</t>
  </si>
  <si>
    <t>消防署</t>
  </si>
  <si>
    <t>出張所</t>
  </si>
  <si>
    <t>消防職員数</t>
  </si>
  <si>
    <t>　うち女性消防職員数</t>
  </si>
  <si>
    <t>消 防 団</t>
  </si>
  <si>
    <t>消防団</t>
  </si>
  <si>
    <t>分団</t>
  </si>
  <si>
    <t>消防団員数</t>
  </si>
  <si>
    <t>　うち女性消防団員数</t>
  </si>
  <si>
    <t>比較</t>
  </si>
  <si>
    <t>増減数</t>
  </si>
  <si>
    <t>増減率</t>
  </si>
  <si>
    <t>平成２９年</t>
  </si>
  <si>
    <t>（各年4月1日現在）</t>
  </si>
  <si>
    <t>（備考）「消防防災・震災対策現況調査」及び「消防本部及び消防団に関する異動状況の報告」により作成</t>
  </si>
  <si>
    <t>平成３０年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</si>
</sst>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#,##0;&quot;▲ &quot;#,##0"/>
    <numFmt numFmtId="178" formatCode="#,##0_);[Red]\(#,##0\)"/>
    <numFmt numFmtId="179" formatCode="#,##0_ ;[Red]\-#,##0\ "/>
    <numFmt numFmtId="180" formatCode="0;&quot;△ &quot;0"/>
    <numFmt numFmtId="181" formatCode="0.0;&quot;△ &quot;0.0"/>
    <numFmt numFmtId="182" formatCode="#,##0;&quot;△ &quot;#,##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明朝"/>
      <family val="1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ＭＳ Ｐ明朝"/>
      <family val="1"/>
    </font>
    <font>
      <sz val="9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AC2"/>
        <bgColor indexed="64"/>
      </patternFill>
    </fill>
    <fill>
      <patternFill patternType="solid">
        <fgColor rgb="FFCCFFCC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0" fillId="33" borderId="10" xfId="0" applyFill="1" applyBorder="1" applyAlignment="1">
      <alignment horizontal="distributed" vertical="center"/>
    </xf>
    <xf numFmtId="0" fontId="0" fillId="33" borderId="11" xfId="0" applyFill="1" applyBorder="1" applyAlignment="1">
      <alignment vertical="center"/>
    </xf>
    <xf numFmtId="0" fontId="0" fillId="33" borderId="11" xfId="0" applyFill="1" applyBorder="1" applyAlignment="1">
      <alignment horizontal="left" vertical="center"/>
    </xf>
    <xf numFmtId="0" fontId="0" fillId="33" borderId="11" xfId="0" applyFill="1" applyBorder="1" applyAlignment="1">
      <alignment horizontal="right" vertical="center"/>
    </xf>
    <xf numFmtId="0" fontId="0" fillId="33" borderId="11" xfId="0" applyFill="1" applyBorder="1" applyAlignment="1">
      <alignment horizontal="distributed" vertical="center"/>
    </xf>
    <xf numFmtId="0" fontId="0" fillId="33" borderId="12" xfId="0" applyFill="1" applyBorder="1" applyAlignment="1">
      <alignment horizontal="distributed" vertical="center"/>
    </xf>
    <xf numFmtId="178" fontId="4" fillId="0" borderId="10" xfId="48" applyNumberFormat="1" applyFont="1" applyBorder="1" applyAlignment="1">
      <alignment vertical="center"/>
    </xf>
    <xf numFmtId="178" fontId="4" fillId="0" borderId="11" xfId="48" applyNumberFormat="1" applyFont="1" applyFill="1" applyBorder="1" applyAlignment="1">
      <alignment vertical="center"/>
    </xf>
    <xf numFmtId="178" fontId="4" fillId="0" borderId="11" xfId="48" applyNumberFormat="1" applyFont="1" applyBorder="1" applyAlignment="1">
      <alignment vertical="center"/>
    </xf>
    <xf numFmtId="178" fontId="4" fillId="0" borderId="12" xfId="48" applyNumberFormat="1" applyFont="1" applyBorder="1" applyAlignment="1">
      <alignment vertical="center"/>
    </xf>
    <xf numFmtId="57" fontId="0" fillId="34" borderId="13" xfId="0" applyNumberForma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179" fontId="4" fillId="0" borderId="10" xfId="48" applyNumberFormat="1" applyFont="1" applyFill="1" applyBorder="1" applyAlignment="1">
      <alignment vertical="center"/>
    </xf>
    <xf numFmtId="179" fontId="4" fillId="0" borderId="11" xfId="48" applyNumberFormat="1" applyFont="1" applyFill="1" applyBorder="1" applyAlignment="1">
      <alignment vertical="center"/>
    </xf>
    <xf numFmtId="179" fontId="4" fillId="0" borderId="12" xfId="48" applyNumberFormat="1" applyFont="1" applyFill="1" applyBorder="1" applyAlignment="1">
      <alignment vertical="center"/>
    </xf>
    <xf numFmtId="181" fontId="4" fillId="0" borderId="10" xfId="0" applyNumberFormat="1" applyFont="1" applyBorder="1" applyAlignment="1">
      <alignment vertical="center"/>
    </xf>
    <xf numFmtId="181" fontId="4" fillId="0" borderId="11" xfId="0" applyNumberFormat="1" applyFont="1" applyBorder="1" applyAlignment="1">
      <alignment vertical="center"/>
    </xf>
    <xf numFmtId="181" fontId="4" fillId="0" borderId="12" xfId="0" applyNumberFormat="1" applyFont="1" applyBorder="1" applyAlignment="1">
      <alignment vertical="center"/>
    </xf>
    <xf numFmtId="182" fontId="4" fillId="0" borderId="10" xfId="48" applyNumberFormat="1" applyFont="1" applyBorder="1" applyAlignment="1">
      <alignment vertical="center"/>
    </xf>
    <xf numFmtId="182" fontId="4" fillId="0" borderId="11" xfId="48" applyNumberFormat="1" applyFont="1" applyBorder="1" applyAlignment="1">
      <alignment vertical="center"/>
    </xf>
    <xf numFmtId="182" fontId="4" fillId="0" borderId="12" xfId="48" applyNumberFormat="1" applyFont="1" applyBorder="1" applyAlignment="1">
      <alignment vertical="center"/>
    </xf>
    <xf numFmtId="179" fontId="41" fillId="0" borderId="12" xfId="48" applyNumberFormat="1" applyFont="1" applyFill="1" applyBorder="1" applyAlignment="1">
      <alignment vertical="center"/>
    </xf>
    <xf numFmtId="179" fontId="41" fillId="0" borderId="11" xfId="48" applyNumberFormat="1" applyFont="1" applyFill="1" applyBorder="1" applyAlignment="1">
      <alignment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left" vertical="center"/>
    </xf>
    <xf numFmtId="57" fontId="0" fillId="34" borderId="16" xfId="0" applyNumberFormat="1" applyFill="1" applyBorder="1" applyAlignment="1">
      <alignment horizontal="center" vertical="center"/>
    </xf>
    <xf numFmtId="57" fontId="0" fillId="34" borderId="17" xfId="0" applyNumberForma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textRotation="255"/>
    </xf>
    <xf numFmtId="49" fontId="0" fillId="34" borderId="10" xfId="48" applyNumberFormat="1" applyFont="1" applyFill="1" applyBorder="1" applyAlignment="1">
      <alignment horizontal="center" vertical="center"/>
    </xf>
    <xf numFmtId="49" fontId="0" fillId="34" borderId="12" xfId="48" applyNumberFormat="1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5</xdr:row>
      <xdr:rowOff>104775</xdr:rowOff>
    </xdr:from>
    <xdr:to>
      <xdr:col>2</xdr:col>
      <xdr:colOff>523875</xdr:colOff>
      <xdr:row>7</xdr:row>
      <xdr:rowOff>76200</xdr:rowOff>
    </xdr:to>
    <xdr:sp>
      <xdr:nvSpPr>
        <xdr:cNvPr id="1" name="左中かっこ 6"/>
        <xdr:cNvSpPr>
          <a:spLocks/>
        </xdr:cNvSpPr>
      </xdr:nvSpPr>
      <xdr:spPr>
        <a:xfrm>
          <a:off x="1685925" y="1409700"/>
          <a:ext cx="57150" cy="485775"/>
        </a:xfrm>
        <a:prstGeom prst="leftBrace">
          <a:avLst>
            <a:gd name="adj" fmla="val -4870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1162050</xdr:colOff>
      <xdr:row>5</xdr:row>
      <xdr:rowOff>104775</xdr:rowOff>
    </xdr:from>
    <xdr:to>
      <xdr:col>2</xdr:col>
      <xdr:colOff>1219200</xdr:colOff>
      <xdr:row>6</xdr:row>
      <xdr:rowOff>180975</xdr:rowOff>
    </xdr:to>
    <xdr:sp>
      <xdr:nvSpPr>
        <xdr:cNvPr id="2" name="左中かっこ 7"/>
        <xdr:cNvSpPr>
          <a:spLocks/>
        </xdr:cNvSpPr>
      </xdr:nvSpPr>
      <xdr:spPr>
        <a:xfrm>
          <a:off x="2381250" y="1409700"/>
          <a:ext cx="57150" cy="333375"/>
        </a:xfrm>
        <a:prstGeom prst="leftBrace">
          <a:avLst>
            <a:gd name="adj" fmla="val -48175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8"/>
  <sheetViews>
    <sheetView tabSelected="1" zoomScale="70" zoomScaleNormal="70" zoomScaleSheetLayoutView="100" zoomScalePageLayoutView="0" workbookViewId="0" topLeftCell="A1">
      <selection activeCell="A1" sqref="A1"/>
    </sheetView>
  </sheetViews>
  <sheetFormatPr defaultColWidth="9.140625" defaultRowHeight="20.25" customHeight="1"/>
  <cols>
    <col min="3" max="3" width="35.7109375" style="0" customWidth="1"/>
    <col min="4" max="5" width="16.421875" style="0" customWidth="1"/>
    <col min="6" max="7" width="16.7109375" style="0" customWidth="1"/>
    <col min="8" max="8" width="3.421875" style="0" customWidth="1"/>
    <col min="9" max="9" width="6.57421875" style="0" customWidth="1"/>
  </cols>
  <sheetData>
    <row r="2" spans="2:7" ht="21.75" customHeight="1">
      <c r="B2" t="s">
        <v>0</v>
      </c>
      <c r="F2" s="26" t="s">
        <v>20</v>
      </c>
      <c r="G2" s="26"/>
    </row>
    <row r="3" spans="2:7" ht="20.25" customHeight="1">
      <c r="B3" s="31" t="s">
        <v>1</v>
      </c>
      <c r="C3" s="32"/>
      <c r="D3" s="36" t="s">
        <v>19</v>
      </c>
      <c r="E3" s="36" t="s">
        <v>22</v>
      </c>
      <c r="F3" s="28" t="s">
        <v>16</v>
      </c>
      <c r="G3" s="29"/>
    </row>
    <row r="4" spans="2:7" ht="20.25" customHeight="1">
      <c r="B4" s="33"/>
      <c r="C4" s="34"/>
      <c r="D4" s="37"/>
      <c r="E4" s="37"/>
      <c r="F4" s="11" t="s">
        <v>17</v>
      </c>
      <c r="G4" s="12" t="s">
        <v>18</v>
      </c>
    </row>
    <row r="5" spans="2:13" ht="20.25" customHeight="1">
      <c r="B5" s="35" t="s">
        <v>2</v>
      </c>
      <c r="C5" s="1" t="s">
        <v>3</v>
      </c>
      <c r="D5" s="7">
        <v>732</v>
      </c>
      <c r="E5" s="7">
        <v>728</v>
      </c>
      <c r="F5" s="21">
        <f>E5-D5</f>
        <v>-4</v>
      </c>
      <c r="G5" s="18">
        <f>F5/D5*100</f>
        <v>-0.546448087431694</v>
      </c>
      <c r="J5" s="13"/>
      <c r="K5" s="14"/>
      <c r="L5" s="14"/>
      <c r="M5" s="14"/>
    </row>
    <row r="6" spans="2:13" ht="20.25" customHeight="1">
      <c r="B6" s="35"/>
      <c r="C6" s="2" t="s">
        <v>4</v>
      </c>
      <c r="D6" s="8">
        <v>390</v>
      </c>
      <c r="E6" s="8">
        <v>387</v>
      </c>
      <c r="F6" s="22">
        <f aca="true" t="shared" si="0" ref="F6:F12">E6-D6</f>
        <v>-3</v>
      </c>
      <c r="G6" s="19">
        <f aca="true" t="shared" si="1" ref="G6:G12">F6/D6*100</f>
        <v>-0.7692307692307693</v>
      </c>
      <c r="J6" s="14"/>
      <c r="K6" s="14"/>
      <c r="L6" s="14"/>
      <c r="M6" s="14"/>
    </row>
    <row r="7" spans="2:13" ht="20.25" customHeight="1">
      <c r="B7" s="35"/>
      <c r="C7" s="3" t="s">
        <v>5</v>
      </c>
      <c r="D7" s="8">
        <v>52</v>
      </c>
      <c r="E7" s="8">
        <v>52</v>
      </c>
      <c r="F7" s="22">
        <f t="shared" si="0"/>
        <v>0</v>
      </c>
      <c r="G7" s="19">
        <f t="shared" si="1"/>
        <v>0</v>
      </c>
      <c r="J7" s="14"/>
      <c r="K7" s="14"/>
      <c r="L7" s="14"/>
      <c r="M7" s="14"/>
    </row>
    <row r="8" spans="2:13" ht="20.25" customHeight="1">
      <c r="B8" s="35"/>
      <c r="C8" s="4" t="s">
        <v>6</v>
      </c>
      <c r="D8" s="8">
        <v>290</v>
      </c>
      <c r="E8" s="8">
        <v>289</v>
      </c>
      <c r="F8" s="22">
        <f t="shared" si="0"/>
        <v>-1</v>
      </c>
      <c r="G8" s="19">
        <f t="shared" si="1"/>
        <v>-0.3448275862068966</v>
      </c>
      <c r="J8" s="14"/>
      <c r="K8" s="14"/>
      <c r="L8" s="14"/>
      <c r="M8" s="14"/>
    </row>
    <row r="9" spans="2:7" ht="20.25" customHeight="1">
      <c r="B9" s="35"/>
      <c r="C9" s="5" t="s">
        <v>7</v>
      </c>
      <c r="D9" s="9">
        <v>1718</v>
      </c>
      <c r="E9" s="8">
        <v>1719</v>
      </c>
      <c r="F9" s="22">
        <f t="shared" si="0"/>
        <v>1</v>
      </c>
      <c r="G9" s="19">
        <f t="shared" si="1"/>
        <v>0.05820721769499418</v>
      </c>
    </row>
    <row r="10" spans="2:7" ht="20.25" customHeight="1">
      <c r="B10" s="35"/>
      <c r="C10" s="5" t="s">
        <v>8</v>
      </c>
      <c r="D10" s="9">
        <v>3111</v>
      </c>
      <c r="E10" s="8">
        <v>3117</v>
      </c>
      <c r="F10" s="22">
        <f t="shared" si="0"/>
        <v>6</v>
      </c>
      <c r="G10" s="19">
        <f t="shared" si="1"/>
        <v>0.19286403085824494</v>
      </c>
    </row>
    <row r="11" spans="2:13" ht="20.25" customHeight="1">
      <c r="B11" s="35"/>
      <c r="C11" s="5" t="s">
        <v>9</v>
      </c>
      <c r="D11" s="9">
        <v>163814</v>
      </c>
      <c r="E11" s="25">
        <v>164873</v>
      </c>
      <c r="F11" s="22">
        <f t="shared" si="0"/>
        <v>1059</v>
      </c>
      <c r="G11" s="19">
        <f t="shared" si="1"/>
        <v>0.6464648931104789</v>
      </c>
      <c r="J11" s="13"/>
      <c r="K11" s="14"/>
      <c r="L11" s="14"/>
      <c r="M11" s="14"/>
    </row>
    <row r="12" spans="2:13" ht="20.25" customHeight="1">
      <c r="B12" s="35"/>
      <c r="C12" s="6" t="s">
        <v>10</v>
      </c>
      <c r="D12" s="10">
        <v>4802</v>
      </c>
      <c r="E12" s="24">
        <v>5069</v>
      </c>
      <c r="F12" s="23">
        <f t="shared" si="0"/>
        <v>267</v>
      </c>
      <c r="G12" s="20">
        <f t="shared" si="1"/>
        <v>5.56018325697626</v>
      </c>
      <c r="J12" s="14"/>
      <c r="K12" s="14"/>
      <c r="L12" s="14"/>
      <c r="M12" s="14"/>
    </row>
    <row r="13" spans="2:13" ht="20.25" customHeight="1">
      <c r="B13" s="35" t="s">
        <v>11</v>
      </c>
      <c r="C13" s="1" t="s">
        <v>12</v>
      </c>
      <c r="D13" s="15">
        <v>2209</v>
      </c>
      <c r="E13" s="15">
        <v>2209</v>
      </c>
      <c r="F13" s="21">
        <f>E13-D13</f>
        <v>0</v>
      </c>
      <c r="G13" s="18">
        <f>F13/D13*100</f>
        <v>0</v>
      </c>
      <c r="J13" s="13"/>
      <c r="K13" s="14"/>
      <c r="L13" s="14"/>
      <c r="M13" s="14"/>
    </row>
    <row r="14" spans="2:13" ht="20.25" customHeight="1">
      <c r="B14" s="35"/>
      <c r="C14" s="5" t="s">
        <v>13</v>
      </c>
      <c r="D14" s="16">
        <v>22458</v>
      </c>
      <c r="E14" s="16">
        <v>22422</v>
      </c>
      <c r="F14" s="22">
        <f>E14-D14</f>
        <v>-36</v>
      </c>
      <c r="G14" s="19">
        <f>F14/D14*100</f>
        <v>-0.16029922522041143</v>
      </c>
      <c r="J14" s="14"/>
      <c r="K14" s="14"/>
      <c r="L14" s="14"/>
      <c r="M14" s="14"/>
    </row>
    <row r="15" spans="2:13" ht="20.25" customHeight="1">
      <c r="B15" s="35"/>
      <c r="C15" s="5" t="s">
        <v>14</v>
      </c>
      <c r="D15" s="16">
        <v>850331</v>
      </c>
      <c r="E15" s="16">
        <v>843667</v>
      </c>
      <c r="F15" s="22">
        <f>E15-D15</f>
        <v>-6664</v>
      </c>
      <c r="G15" s="19">
        <f>F15/D15*100</f>
        <v>-0.7836948200171463</v>
      </c>
      <c r="J15" s="14"/>
      <c r="K15" s="14"/>
      <c r="L15" s="14"/>
      <c r="M15" s="14"/>
    </row>
    <row r="16" spans="2:13" ht="20.25" customHeight="1">
      <c r="B16" s="35"/>
      <c r="C16" s="6" t="s">
        <v>15</v>
      </c>
      <c r="D16" s="17">
        <v>24947</v>
      </c>
      <c r="E16" s="17">
        <v>25981</v>
      </c>
      <c r="F16" s="23">
        <f>E16-D16</f>
        <v>1034</v>
      </c>
      <c r="G16" s="20">
        <f>F16/D16*100</f>
        <v>4.14478694833046</v>
      </c>
      <c r="J16" s="14"/>
      <c r="K16" s="14"/>
      <c r="L16" s="14"/>
      <c r="M16" s="14"/>
    </row>
    <row r="17" spans="2:7" ht="21.75" customHeight="1">
      <c r="B17" s="27" t="s">
        <v>21</v>
      </c>
      <c r="C17" s="27"/>
      <c r="D17" s="27"/>
      <c r="E17" s="27"/>
      <c r="F17" s="27"/>
      <c r="G17" s="27"/>
    </row>
    <row r="18" spans="6:7" ht="20.25" customHeight="1">
      <c r="F18" s="30"/>
      <c r="G18" s="30"/>
    </row>
  </sheetData>
  <sheetProtection/>
  <mergeCells count="9">
    <mergeCell ref="F2:G2"/>
    <mergeCell ref="B17:G17"/>
    <mergeCell ref="F3:G3"/>
    <mergeCell ref="F18:G18"/>
    <mergeCell ref="B3:C4"/>
    <mergeCell ref="B5:B12"/>
    <mergeCell ref="B13:B16"/>
    <mergeCell ref="D3:D4"/>
    <mergeCell ref="E3:E4"/>
  </mergeCells>
  <printOptions/>
  <pageMargins left="0.7" right="0.7" top="0.75" bottom="0.75" header="0.3" footer="0.3"/>
  <pageSetup horizontalDpi="300" verticalDpi="300" orientation="landscape" paperSize="9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009286</dc:creator>
  <cp:keywords/>
  <dc:description/>
  <cp:lastModifiedBy>寺田 奈緒美</cp:lastModifiedBy>
  <cp:lastPrinted>2018-10-23T05:51:25Z</cp:lastPrinted>
  <dcterms:created xsi:type="dcterms:W3CDTF">2009-07-30T01:55:08Z</dcterms:created>
  <dcterms:modified xsi:type="dcterms:W3CDTF">2019-02-07T10:21:30Z</dcterms:modified>
  <cp:category/>
  <cp:version/>
  <cp:contentType/>
  <cp:contentStatus/>
</cp:coreProperties>
</file>