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0" yWindow="0" windowWidth="23940" windowHeight="10140"/>
  </bookViews>
  <sheets>
    <sheet name="附属資料1-1-21" sheetId="1" r:id="rId1"/>
  </sheets>
  <definedNames>
    <definedName name="_xlnm.Print_Area" localSheetId="0">'附属資料1-1-21'!$A$1:$H$26</definedName>
  </definedNames>
  <calcPr calcId="15251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G24" i="1" l="1"/>
  <c r="F24" i="1"/>
  <c r="E24" i="1"/>
  <c r="D24" i="1"/>
  <c r="C24" i="1"/>
  <c r="B24" i="1"/>
  <c r="H24" i="1"/>
</calcChain>
</file>

<file path=xl/sharedStrings.xml><?xml version="1.0" encoding="utf-8"?>
<sst xmlns="http://schemas.openxmlformats.org/spreadsheetml/2006/main" count="31" uniqueCount="30">
  <si>
    <t xml:space="preserve">81～  </t>
  </si>
  <si>
    <t>76～80</t>
  </si>
  <si>
    <t>71～75</t>
  </si>
  <si>
    <t>56～60</t>
  </si>
  <si>
    <t>51～55</t>
  </si>
  <si>
    <t>46～50</t>
  </si>
  <si>
    <t>41～45</t>
  </si>
  <si>
    <t>36～40</t>
  </si>
  <si>
    <t>31～35</t>
  </si>
  <si>
    <t>26～30</t>
  </si>
  <si>
    <t>21～25</t>
  </si>
  <si>
    <t>16～20</t>
  </si>
  <si>
    <t>11～15</t>
  </si>
  <si>
    <t>年齢区分等</t>
    <rPh sb="0" eb="2">
      <t>ネンレイ</t>
    </rPh>
    <rPh sb="2" eb="4">
      <t>クブン</t>
    </rPh>
    <rPh sb="4" eb="5">
      <t>トウ</t>
    </rPh>
    <phoneticPr fontId="1"/>
  </si>
  <si>
    <t>男性</t>
    <rPh sb="0" eb="2">
      <t>ダンセイ</t>
    </rPh>
    <phoneticPr fontId="1"/>
  </si>
  <si>
    <t>うち放火自殺者等</t>
    <rPh sb="2" eb="4">
      <t>ホウカ</t>
    </rPh>
    <rPh sb="4" eb="7">
      <t>ジサツシャ</t>
    </rPh>
    <rPh sb="7" eb="8">
      <t>トウ</t>
    </rPh>
    <phoneticPr fontId="1"/>
  </si>
  <si>
    <t>女性</t>
    <rPh sb="0" eb="2">
      <t>ジョセイ</t>
    </rPh>
    <phoneticPr fontId="1"/>
  </si>
  <si>
    <t>不明</t>
    <rPh sb="0" eb="2">
      <t>フメイ</t>
    </rPh>
    <phoneticPr fontId="1"/>
  </si>
  <si>
    <t>65～（参考）</t>
    <rPh sb="4" eb="6">
      <t>サンコウ</t>
    </rPh>
    <phoneticPr fontId="1"/>
  </si>
  <si>
    <t>(備考)　「火災報告」により作成</t>
    <rPh sb="1" eb="3">
      <t>ビコウ</t>
    </rPh>
    <rPh sb="6" eb="8">
      <t>カサイ</t>
    </rPh>
    <rPh sb="8" eb="10">
      <t>ホウコク</t>
    </rPh>
    <rPh sb="14" eb="16">
      <t>サクセイ</t>
    </rPh>
    <phoneticPr fontId="1"/>
  </si>
  <si>
    <t>0～5</t>
  </si>
  <si>
    <t>6～10</t>
  </si>
  <si>
    <t>61～65</t>
  </si>
  <si>
    <t>66～70</t>
  </si>
  <si>
    <t>性別不明</t>
    <rPh sb="0" eb="2">
      <t>セイベツ</t>
    </rPh>
    <rPh sb="2" eb="4">
      <t>フメイ</t>
    </rPh>
    <phoneticPr fontId="1"/>
  </si>
  <si>
    <t>うち放火自殺者等</t>
    <rPh sb="2" eb="4">
      <t>ホウカ</t>
    </rPh>
    <rPh sb="4" eb="7">
      <t>ジサツシャ</t>
    </rPh>
    <rPh sb="7" eb="8">
      <t>トウ</t>
    </rPh>
    <phoneticPr fontId="1"/>
  </si>
  <si>
    <t>合計</t>
    <rPh sb="0" eb="2">
      <t>ゴウケイ</t>
    </rPh>
    <phoneticPr fontId="1"/>
  </si>
  <si>
    <t>（平成29年中）（単位：人）</t>
    <rPh sb="1" eb="3">
      <t>ヘイセイ</t>
    </rPh>
    <rPh sb="5" eb="7">
      <t>ネンチュウ</t>
    </rPh>
    <rPh sb="9" eb="11">
      <t>タンイ</t>
    </rPh>
    <rPh sb="12" eb="13">
      <t>ニン</t>
    </rPh>
    <phoneticPr fontId="1"/>
  </si>
  <si>
    <t>合　計</t>
    <rPh sb="0" eb="1">
      <t>ゴウ</t>
    </rPh>
    <rPh sb="2" eb="3">
      <t>ケイ</t>
    </rPh>
    <phoneticPr fontId="1"/>
  </si>
  <si>
    <t>附属資料1-1-21　　火災による年齢別・性別死者発生状況</t>
    <rPh sb="0" eb="2">
      <t>フゾク</t>
    </rPh>
    <rPh sb="2" eb="4">
      <t>シリョウ</t>
    </rPh>
    <rPh sb="12" eb="14">
      <t>カサイ</t>
    </rPh>
    <rPh sb="17" eb="20">
      <t>ネンレイベツ</t>
    </rPh>
    <rPh sb="21" eb="23">
      <t>セイベツ</t>
    </rPh>
    <rPh sb="23" eb="25">
      <t>シシャ</t>
    </rPh>
    <rPh sb="25" eb="27">
      <t>ハッセイ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</si>
</sst>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5" xfId="0" applyFill="1" applyBorder="1" applyAlignment="1"/>
    <xf numFmtId="0" fontId="2" fillId="0" borderId="0" xfId="0" applyFont="1">
      <alignment vertical="center"/>
    </xf>
    <xf numFmtId="0" fontId="0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Fill="1" applyBorder="1">
      <alignment vertical="center"/>
    </xf>
    <xf numFmtId="0" fontId="0" fillId="0" borderId="6" xfId="0" applyBorder="1">
      <alignment vertical="center"/>
    </xf>
    <xf numFmtId="0" fontId="3" fillId="0" borderId="4" xfId="0" applyFont="1" applyFill="1" applyBorder="1">
      <alignment vertical="center"/>
    </xf>
    <xf numFmtId="0" fontId="0" fillId="0" borderId="0" xfId="0" applyFill="1" applyBorder="1" applyAlignment="1"/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0" fillId="4" borderId="2" xfId="0" applyFill="1" applyBorder="1">
      <alignment vertical="center"/>
    </xf>
    <xf numFmtId="0" fontId="3" fillId="4" borderId="2" xfId="0" applyFont="1" applyFill="1" applyBorder="1">
      <alignment vertical="center"/>
    </xf>
    <xf numFmtId="0" fontId="3" fillId="4" borderId="7" xfId="0" applyFont="1" applyFill="1" applyBorder="1">
      <alignment vertical="center"/>
    </xf>
    <xf numFmtId="38" fontId="0" fillId="4" borderId="2" xfId="1" applyFont="1" applyFill="1" applyBorder="1">
      <alignment vertical="center"/>
    </xf>
    <xf numFmtId="38" fontId="0" fillId="4" borderId="7" xfId="1" applyFont="1" applyFill="1" applyBorder="1">
      <alignment vertical="center"/>
    </xf>
    <xf numFmtId="38" fontId="0" fillId="0" borderId="4" xfId="1" applyFont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8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CCFF"/>
      <color rgb="FF99CCFF"/>
      <color rgb="FFCCFFFF"/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zoomScaleSheetLayoutView="100" workbookViewId="0"/>
  </sheetViews>
  <sheetFormatPr defaultRowHeight="13.5"/>
  <cols>
    <col min="1" max="1" width="11.625" customWidth="1"/>
    <col min="2" max="2" width="8.875" customWidth="1"/>
    <col min="3" max="3" width="15.875" customWidth="1"/>
    <col min="4" max="4" width="8.875" customWidth="1"/>
    <col min="5" max="5" width="16" customWidth="1"/>
    <col min="6" max="6" width="9" customWidth="1"/>
    <col min="7" max="7" width="16" customWidth="1"/>
    <col min="8" max="8" width="9" customWidth="1"/>
  </cols>
  <sheetData>
    <row r="1" spans="1:10" ht="14.25">
      <c r="A1" s="31" t="s">
        <v>29</v>
      </c>
    </row>
    <row r="2" spans="1:10" ht="14.25">
      <c r="E2" s="4"/>
      <c r="F2" s="4"/>
      <c r="G2" s="32" t="s">
        <v>27</v>
      </c>
      <c r="H2" s="32"/>
      <c r="J2" s="19"/>
    </row>
    <row r="3" spans="1:10">
      <c r="A3" s="33" t="s">
        <v>13</v>
      </c>
      <c r="B3" s="34" t="s">
        <v>14</v>
      </c>
      <c r="C3" s="33"/>
      <c r="D3" s="34" t="s">
        <v>16</v>
      </c>
      <c r="E3" s="33"/>
      <c r="F3" s="34" t="s">
        <v>24</v>
      </c>
      <c r="G3" s="33"/>
      <c r="H3" s="33" t="s">
        <v>26</v>
      </c>
    </row>
    <row r="4" spans="1:10">
      <c r="A4" s="33"/>
      <c r="B4" s="5"/>
      <c r="C4" s="6" t="s">
        <v>15</v>
      </c>
      <c r="D4" s="5"/>
      <c r="E4" s="6" t="s">
        <v>15</v>
      </c>
      <c r="F4" s="5"/>
      <c r="G4" s="6" t="s">
        <v>25</v>
      </c>
      <c r="H4" s="33"/>
    </row>
    <row r="5" spans="1:10">
      <c r="A5" s="28" t="s">
        <v>20</v>
      </c>
      <c r="B5" s="1">
        <v>5</v>
      </c>
      <c r="C5" s="10">
        <v>0</v>
      </c>
      <c r="D5" s="10">
        <v>2</v>
      </c>
      <c r="E5" s="10">
        <v>0</v>
      </c>
      <c r="F5" s="10">
        <v>0</v>
      </c>
      <c r="G5" s="13">
        <v>0</v>
      </c>
      <c r="H5" s="1">
        <f t="shared" ref="H5:H22" si="0">B5+D5+F5</f>
        <v>7</v>
      </c>
    </row>
    <row r="6" spans="1:10">
      <c r="A6" s="28" t="s">
        <v>21</v>
      </c>
      <c r="B6" s="1">
        <v>0</v>
      </c>
      <c r="C6" s="10">
        <v>0</v>
      </c>
      <c r="D6" s="10">
        <v>3</v>
      </c>
      <c r="E6" s="10">
        <v>0</v>
      </c>
      <c r="F6" s="10">
        <v>0</v>
      </c>
      <c r="G6" s="13">
        <v>0</v>
      </c>
      <c r="H6" s="1">
        <f t="shared" si="0"/>
        <v>3</v>
      </c>
    </row>
    <row r="7" spans="1:10">
      <c r="A7" s="28" t="s">
        <v>12</v>
      </c>
      <c r="B7" s="1">
        <v>2</v>
      </c>
      <c r="C7" s="10">
        <v>0</v>
      </c>
      <c r="D7" s="10">
        <v>3</v>
      </c>
      <c r="E7" s="10">
        <v>0</v>
      </c>
      <c r="F7" s="10">
        <v>0</v>
      </c>
      <c r="G7" s="13">
        <v>0</v>
      </c>
      <c r="H7" s="1">
        <f t="shared" si="0"/>
        <v>5</v>
      </c>
    </row>
    <row r="8" spans="1:10">
      <c r="A8" s="28" t="s">
        <v>11</v>
      </c>
      <c r="B8" s="1">
        <v>5</v>
      </c>
      <c r="C8" s="10">
        <v>1</v>
      </c>
      <c r="D8" s="10">
        <v>3</v>
      </c>
      <c r="E8" s="10">
        <v>0</v>
      </c>
      <c r="F8" s="10">
        <v>0</v>
      </c>
      <c r="G8" s="13">
        <v>0</v>
      </c>
      <c r="H8" s="1">
        <f t="shared" si="0"/>
        <v>8</v>
      </c>
    </row>
    <row r="9" spans="1:10">
      <c r="A9" s="28" t="s">
        <v>10</v>
      </c>
      <c r="B9" s="1">
        <v>10</v>
      </c>
      <c r="C9" s="10">
        <v>5</v>
      </c>
      <c r="D9" s="10">
        <v>5</v>
      </c>
      <c r="E9" s="10">
        <v>2</v>
      </c>
      <c r="F9" s="10">
        <v>0</v>
      </c>
      <c r="G9" s="13">
        <v>0</v>
      </c>
      <c r="H9" s="1">
        <f t="shared" si="0"/>
        <v>15</v>
      </c>
    </row>
    <row r="10" spans="1:10">
      <c r="A10" s="28" t="s">
        <v>9</v>
      </c>
      <c r="B10" s="1">
        <v>11</v>
      </c>
      <c r="C10" s="10">
        <v>5</v>
      </c>
      <c r="D10" s="10">
        <v>6</v>
      </c>
      <c r="E10" s="10">
        <v>2</v>
      </c>
      <c r="F10" s="10">
        <v>0</v>
      </c>
      <c r="G10" s="13">
        <v>0</v>
      </c>
      <c r="H10" s="1">
        <f t="shared" si="0"/>
        <v>17</v>
      </c>
    </row>
    <row r="11" spans="1:10">
      <c r="A11" s="28" t="s">
        <v>8</v>
      </c>
      <c r="B11" s="1">
        <v>15</v>
      </c>
      <c r="C11" s="10">
        <v>6</v>
      </c>
      <c r="D11" s="10">
        <v>12</v>
      </c>
      <c r="E11" s="10">
        <v>8</v>
      </c>
      <c r="F11" s="10">
        <v>0</v>
      </c>
      <c r="G11" s="13">
        <v>0</v>
      </c>
      <c r="H11" s="1">
        <f t="shared" si="0"/>
        <v>27</v>
      </c>
    </row>
    <row r="12" spans="1:10">
      <c r="A12" s="28" t="s">
        <v>7</v>
      </c>
      <c r="B12" s="1">
        <v>25</v>
      </c>
      <c r="C12" s="10">
        <v>12</v>
      </c>
      <c r="D12" s="10">
        <v>7</v>
      </c>
      <c r="E12" s="10">
        <v>3</v>
      </c>
      <c r="F12" s="10">
        <v>0</v>
      </c>
      <c r="G12" s="13">
        <v>0</v>
      </c>
      <c r="H12" s="1">
        <f t="shared" si="0"/>
        <v>32</v>
      </c>
    </row>
    <row r="13" spans="1:10">
      <c r="A13" s="28" t="s">
        <v>6</v>
      </c>
      <c r="B13" s="1">
        <v>27</v>
      </c>
      <c r="C13" s="10">
        <v>12</v>
      </c>
      <c r="D13" s="10">
        <v>22</v>
      </c>
      <c r="E13" s="10">
        <v>9</v>
      </c>
      <c r="F13" s="10">
        <v>0</v>
      </c>
      <c r="G13" s="13">
        <v>0</v>
      </c>
      <c r="H13" s="1">
        <f t="shared" si="0"/>
        <v>49</v>
      </c>
    </row>
    <row r="14" spans="1:10">
      <c r="A14" s="28" t="s">
        <v>5</v>
      </c>
      <c r="B14" s="1">
        <v>45</v>
      </c>
      <c r="C14" s="10">
        <v>17</v>
      </c>
      <c r="D14" s="10">
        <v>28</v>
      </c>
      <c r="E14" s="10">
        <v>8</v>
      </c>
      <c r="F14" s="10">
        <v>0</v>
      </c>
      <c r="G14" s="13">
        <v>0</v>
      </c>
      <c r="H14" s="1">
        <f t="shared" si="0"/>
        <v>73</v>
      </c>
    </row>
    <row r="15" spans="1:10">
      <c r="A15" s="28" t="s">
        <v>4</v>
      </c>
      <c r="B15" s="1">
        <v>58</v>
      </c>
      <c r="C15" s="10">
        <v>21</v>
      </c>
      <c r="D15" s="10">
        <v>22</v>
      </c>
      <c r="E15" s="10">
        <v>6</v>
      </c>
      <c r="F15" s="10">
        <v>0</v>
      </c>
      <c r="G15" s="13">
        <v>0</v>
      </c>
      <c r="H15" s="1">
        <f t="shared" si="0"/>
        <v>80</v>
      </c>
    </row>
    <row r="16" spans="1:10">
      <c r="A16" s="28" t="s">
        <v>3</v>
      </c>
      <c r="B16" s="1">
        <v>67</v>
      </c>
      <c r="C16" s="10">
        <v>18</v>
      </c>
      <c r="D16" s="10">
        <v>22</v>
      </c>
      <c r="E16" s="10">
        <v>10</v>
      </c>
      <c r="F16" s="10">
        <v>0</v>
      </c>
      <c r="G16" s="13">
        <v>0</v>
      </c>
      <c r="H16" s="1">
        <f t="shared" si="0"/>
        <v>89</v>
      </c>
    </row>
    <row r="17" spans="1:10">
      <c r="A17" s="28" t="s">
        <v>22</v>
      </c>
      <c r="B17" s="10">
        <v>77</v>
      </c>
      <c r="C17" s="10">
        <v>12</v>
      </c>
      <c r="D17" s="10">
        <v>27</v>
      </c>
      <c r="E17" s="10">
        <v>13</v>
      </c>
      <c r="F17" s="10">
        <v>0</v>
      </c>
      <c r="G17" s="13">
        <v>0</v>
      </c>
      <c r="H17" s="1">
        <f t="shared" si="0"/>
        <v>104</v>
      </c>
    </row>
    <row r="18" spans="1:10">
      <c r="A18" s="28" t="s">
        <v>23</v>
      </c>
      <c r="B18" s="10">
        <v>131</v>
      </c>
      <c r="C18" s="10">
        <v>28</v>
      </c>
      <c r="D18" s="10">
        <v>49</v>
      </c>
      <c r="E18" s="10">
        <v>17</v>
      </c>
      <c r="F18" s="10">
        <v>0</v>
      </c>
      <c r="G18" s="13">
        <v>0</v>
      </c>
      <c r="H18" s="1">
        <f t="shared" si="0"/>
        <v>180</v>
      </c>
    </row>
    <row r="19" spans="1:10">
      <c r="A19" s="28" t="s">
        <v>2</v>
      </c>
      <c r="B19" s="1">
        <v>114</v>
      </c>
      <c r="C19" s="10">
        <v>19</v>
      </c>
      <c r="D19" s="10">
        <v>43</v>
      </c>
      <c r="E19" s="10">
        <v>5</v>
      </c>
      <c r="F19" s="10">
        <v>0</v>
      </c>
      <c r="G19" s="13">
        <v>0</v>
      </c>
      <c r="H19" s="1">
        <f t="shared" si="0"/>
        <v>157</v>
      </c>
    </row>
    <row r="20" spans="1:10">
      <c r="A20" s="28" t="s">
        <v>1</v>
      </c>
      <c r="B20" s="1">
        <v>123</v>
      </c>
      <c r="C20" s="10">
        <v>21</v>
      </c>
      <c r="D20" s="10">
        <v>59</v>
      </c>
      <c r="E20" s="10">
        <v>10</v>
      </c>
      <c r="F20" s="10">
        <v>0</v>
      </c>
      <c r="G20" s="13">
        <v>0</v>
      </c>
      <c r="H20" s="1">
        <f t="shared" si="0"/>
        <v>182</v>
      </c>
    </row>
    <row r="21" spans="1:10">
      <c r="A21" s="28" t="s">
        <v>0</v>
      </c>
      <c r="B21" s="1">
        <v>220</v>
      </c>
      <c r="C21" s="10">
        <v>19</v>
      </c>
      <c r="D21" s="10">
        <v>198</v>
      </c>
      <c r="E21" s="10">
        <v>18</v>
      </c>
      <c r="F21" s="10">
        <v>0</v>
      </c>
      <c r="G21" s="13">
        <v>0</v>
      </c>
      <c r="H21" s="1">
        <f t="shared" si="0"/>
        <v>418</v>
      </c>
    </row>
    <row r="22" spans="1:10" ht="14.25" thickBot="1">
      <c r="A22" s="29" t="s">
        <v>17</v>
      </c>
      <c r="B22" s="2">
        <v>4</v>
      </c>
      <c r="C22" s="11">
        <v>3</v>
      </c>
      <c r="D22" s="11">
        <v>2</v>
      </c>
      <c r="E22" s="11">
        <v>0</v>
      </c>
      <c r="F22" s="14">
        <v>4</v>
      </c>
      <c r="G22" s="15">
        <v>0</v>
      </c>
      <c r="H22" s="16">
        <f t="shared" si="0"/>
        <v>10</v>
      </c>
    </row>
    <row r="23" spans="1:10" ht="15" thickTop="1" thickBot="1">
      <c r="A23" s="30" t="s">
        <v>18</v>
      </c>
      <c r="B23" s="9">
        <v>606</v>
      </c>
      <c r="C23" s="12">
        <v>88</v>
      </c>
      <c r="D23" s="3">
        <v>355</v>
      </c>
      <c r="E23" s="12">
        <v>53</v>
      </c>
      <c r="F23" s="12">
        <v>0</v>
      </c>
      <c r="G23" s="17">
        <v>0</v>
      </c>
      <c r="H23" s="26">
        <f t="shared" ref="H23" si="1">B23+D23+F23</f>
        <v>961</v>
      </c>
      <c r="J23" s="8"/>
    </row>
    <row r="24" spans="1:10" ht="14.25" thickTop="1">
      <c r="A24" s="27" t="s">
        <v>28</v>
      </c>
      <c r="B24" s="24">
        <f t="shared" ref="B24:H24" si="2">SUM(B5:B22)</f>
        <v>939</v>
      </c>
      <c r="C24" s="22">
        <f t="shared" si="2"/>
        <v>199</v>
      </c>
      <c r="D24" s="21">
        <f t="shared" si="2"/>
        <v>513</v>
      </c>
      <c r="E24" s="22">
        <f t="shared" si="2"/>
        <v>111</v>
      </c>
      <c r="F24" s="23">
        <f t="shared" si="2"/>
        <v>4</v>
      </c>
      <c r="G24" s="23">
        <f t="shared" si="2"/>
        <v>0</v>
      </c>
      <c r="H24" s="25">
        <f t="shared" si="2"/>
        <v>1456</v>
      </c>
    </row>
    <row r="25" spans="1:10">
      <c r="A25" s="7" t="s">
        <v>19</v>
      </c>
    </row>
    <row r="26" spans="1:10" ht="13.15">
      <c r="A26" s="18"/>
    </row>
    <row r="31" spans="1:10" ht="13.15">
      <c r="A31" s="20"/>
    </row>
    <row r="32" spans="1:10" ht="13.15">
      <c r="A32" s="8"/>
    </row>
  </sheetData>
  <sortState ref="A4:A20">
    <sortCondition ref="A4"/>
  </sortState>
  <mergeCells count="6">
    <mergeCell ref="G2:H2"/>
    <mergeCell ref="A3:A4"/>
    <mergeCell ref="B3:C3"/>
    <mergeCell ref="D3:E3"/>
    <mergeCell ref="F3:G3"/>
    <mergeCell ref="H3:H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附属資料1-1-21</vt:lpstr>
      <vt:lpstr>'附属資料1-1-21'!Print_Area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011606</dc:creator>
  <cp:lastModifiedBy>寺田 奈緒美</cp:lastModifiedBy>
  <cp:lastPrinted>2019-01-04T08:28:59Z</cp:lastPrinted>
  <dcterms:created xsi:type="dcterms:W3CDTF">2010-09-10T12:40:45Z</dcterms:created>
  <dcterms:modified xsi:type="dcterms:W3CDTF">2019-02-07T10:22:04Z</dcterms:modified>
</cp:coreProperties>
</file>