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785" yWindow="-15" windowWidth="14055" windowHeight="14970"/>
  </bookViews>
  <sheets>
    <sheet name="附属資料1-1-26" sheetId="1" r:id="rId1"/>
  </sheets>
  <definedNames>
    <definedName name="_xlnm.Print_Area" localSheetId="0">'附属資料1-1-26'!$A$1:$I$13</definedName>
  </definedNames>
  <calcPr calcId="15251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B11" i="1"/>
  <c r="C11" i="1"/>
  <c r="D11" i="1"/>
  <c r="E11" i="1"/>
  <c r="F11" i="1"/>
  <c r="G11" i="1"/>
  <c r="H11" i="1" l="1"/>
  <c r="I9" i="1" s="1"/>
  <c r="I7" i="1" l="1"/>
  <c r="I5" i="1"/>
  <c r="I6" i="1"/>
  <c r="I8" i="1"/>
  <c r="I10" i="1"/>
  <c r="I11" i="1" l="1"/>
</calcChain>
</file>

<file path=xl/sharedStrings.xml><?xml version="1.0" encoding="utf-8"?>
<sst xmlns="http://schemas.openxmlformats.org/spreadsheetml/2006/main" count="19" uniqueCount="18">
  <si>
    <t>打撲・骨折等</t>
    <rPh sb="0" eb="2">
      <t>ダボク</t>
    </rPh>
    <rPh sb="3" eb="5">
      <t>コッセツ</t>
    </rPh>
    <rPh sb="5" eb="6">
      <t>トウ</t>
    </rPh>
    <phoneticPr fontId="2"/>
  </si>
  <si>
    <t>準耐火(非木造）</t>
    <rPh sb="0" eb="1">
      <t>ジュン</t>
    </rPh>
    <rPh sb="1" eb="3">
      <t>タイカ</t>
    </rPh>
    <rPh sb="4" eb="5">
      <t>ヒ</t>
    </rPh>
    <rPh sb="5" eb="7">
      <t>モクゾウ</t>
    </rPh>
    <phoneticPr fontId="2"/>
  </si>
  <si>
    <t>死因別</t>
    <rPh sb="0" eb="2">
      <t>シイン</t>
    </rPh>
    <rPh sb="2" eb="3">
      <t>ベツ</t>
    </rPh>
    <phoneticPr fontId="2"/>
  </si>
  <si>
    <t>火傷</t>
    <rPh sb="0" eb="2">
      <t>ヤケド</t>
    </rPh>
    <phoneticPr fontId="2"/>
  </si>
  <si>
    <t>自殺</t>
    <rPh sb="0" eb="2">
      <t>ジサツ</t>
    </rPh>
    <phoneticPr fontId="2"/>
  </si>
  <si>
    <t>その他</t>
    <rPh sb="2" eb="3">
      <t>タ</t>
    </rPh>
    <phoneticPr fontId="2"/>
  </si>
  <si>
    <t>不明</t>
    <rPh sb="0" eb="2">
      <t>フメイ</t>
    </rPh>
    <phoneticPr fontId="2"/>
  </si>
  <si>
    <t>準耐火(木　 造）</t>
    <rPh sb="0" eb="1">
      <t>ジュン</t>
    </rPh>
    <rPh sb="1" eb="3">
      <t>タイカ</t>
    </rPh>
    <rPh sb="4" eb="5">
      <t>キ</t>
    </rPh>
    <rPh sb="7" eb="8">
      <t>ヅクリ</t>
    </rPh>
    <phoneticPr fontId="2"/>
  </si>
  <si>
    <t>一酸化炭素中毒・窒息</t>
    <rPh sb="5" eb="7">
      <t>チュウドク</t>
    </rPh>
    <rPh sb="8" eb="10">
      <t>チッソク</t>
    </rPh>
    <phoneticPr fontId="2"/>
  </si>
  <si>
    <t>（備考）　１　「火災報告」により作成</t>
    <rPh sb="1" eb="3">
      <t>ビコウ</t>
    </rPh>
    <rPh sb="8" eb="10">
      <t>カサイ</t>
    </rPh>
    <rPh sb="10" eb="12">
      <t>ホウコク</t>
    </rPh>
    <rPh sb="16" eb="18">
      <t>サクセイ</t>
    </rPh>
    <phoneticPr fontId="2"/>
  </si>
  <si>
    <t>　　　　 　２　合計欄の値が四捨五入により各値の合計と一致しない場合がある。</t>
    <phoneticPr fontId="2"/>
  </si>
  <si>
    <t>（平成29年中) （単位：人、%)</t>
    <rPh sb="1" eb="3">
      <t>ヘイセイ</t>
    </rPh>
    <rPh sb="5" eb="6">
      <t>ネン</t>
    </rPh>
    <rPh sb="6" eb="7">
      <t>ナカ</t>
    </rPh>
    <rPh sb="10" eb="12">
      <t>タンイ</t>
    </rPh>
    <rPh sb="13" eb="14">
      <t>ヒト</t>
    </rPh>
    <phoneticPr fontId="2"/>
  </si>
  <si>
    <t>木造</t>
    <rPh sb="0" eb="1">
      <t>キ</t>
    </rPh>
    <rPh sb="1" eb="2">
      <t>ツク</t>
    </rPh>
    <phoneticPr fontId="2"/>
  </si>
  <si>
    <t>防火造</t>
    <rPh sb="0" eb="1">
      <t>ボウ</t>
    </rPh>
    <rPh sb="1" eb="2">
      <t>ヒ</t>
    </rPh>
    <rPh sb="2" eb="3">
      <t>ゾウケイ</t>
    </rPh>
    <phoneticPr fontId="2"/>
  </si>
  <si>
    <t>耐火造</t>
    <rPh sb="0" eb="1">
      <t>タイ</t>
    </rPh>
    <rPh sb="1" eb="2">
      <t>ヒ</t>
    </rPh>
    <rPh sb="2" eb="3">
      <t>ゾウケイ</t>
    </rPh>
    <phoneticPr fontId="2"/>
  </si>
  <si>
    <t>合計</t>
    <rPh sb="0" eb="1">
      <t>ゴウ</t>
    </rPh>
    <rPh sb="1" eb="2">
      <t>ケイ</t>
    </rPh>
    <phoneticPr fontId="2"/>
  </si>
  <si>
    <t>総　　　　計
（構　成　比）</t>
    <phoneticPr fontId="2"/>
  </si>
  <si>
    <t>附属資料1-1-26　　建物構造別・死因別死者発生状況</t>
    <rPh sb="0" eb="2">
      <t>フゾク</t>
    </rPh>
    <rPh sb="2" eb="4">
      <t>シリョウ</t>
    </rPh>
    <rPh sb="12" eb="14">
      <t>タテモノ</t>
    </rPh>
    <rPh sb="14" eb="16">
      <t>コウゾウ</t>
    </rPh>
    <rPh sb="16" eb="17">
      <t>ベツ</t>
    </rPh>
    <rPh sb="18" eb="20">
      <t>シイン</t>
    </rPh>
    <rPh sb="20" eb="21">
      <t>ベツベツ</t>
    </rPh>
    <rPh sb="21" eb="23">
      <t>シシャ</t>
    </rPh>
    <rPh sb="23" eb="25">
      <t>ハッセイ</t>
    </rPh>
    <rPh sb="25" eb="2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</si>
</sst>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#,##0.0\)"/>
    <numFmt numFmtId="177" formatCode="0.0%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177" fontId="0" fillId="0" borderId="0" xfId="1" applyNumberFormat="1" applyFont="1"/>
    <xf numFmtId="0" fontId="0" fillId="0" borderId="0" xfId="1" applyNumberFormat="1" applyFont="1"/>
    <xf numFmtId="0" fontId="0" fillId="0" borderId="0" xfId="0" applyAlignment="1">
      <alignment vertical="center"/>
    </xf>
    <xf numFmtId="38" fontId="0" fillId="3" borderId="4" xfId="0" applyNumberFormat="1" applyFill="1" applyBorder="1" applyAlignment="1">
      <alignment horizontal="right" vertical="center"/>
    </xf>
    <xf numFmtId="38" fontId="0" fillId="3" borderId="3" xfId="0" applyNumberFormat="1" applyFill="1" applyBorder="1" applyAlignment="1">
      <alignment vertical="center"/>
    </xf>
    <xf numFmtId="38" fontId="0" fillId="0" borderId="3" xfId="0" applyNumberFormat="1" applyBorder="1" applyAlignment="1">
      <alignment vertical="center"/>
    </xf>
    <xf numFmtId="38" fontId="0" fillId="0" borderId="3" xfId="0" applyNumberFormat="1" applyBorder="1" applyAlignment="1">
      <alignment vertical="center" wrapText="1"/>
    </xf>
    <xf numFmtId="38" fontId="0" fillId="0" borderId="1" xfId="0" applyNumberFormat="1" applyBorder="1" applyAlignment="1">
      <alignment vertical="center"/>
    </xf>
    <xf numFmtId="176" fontId="0" fillId="0" borderId="0" xfId="0" applyNumberFormat="1"/>
    <xf numFmtId="0" fontId="0" fillId="4" borderId="1" xfId="0" applyFill="1" applyBorder="1" applyAlignment="1">
      <alignment horizontal="right" vertical="top" wrapText="1"/>
    </xf>
    <xf numFmtId="0" fontId="0" fillId="4" borderId="2" xfId="0" applyFill="1" applyBorder="1" applyAlignment="1"/>
    <xf numFmtId="176" fontId="3" fillId="3" borderId="5" xfId="1" applyNumberFormat="1" applyFont="1" applyFill="1" applyBorder="1" applyAlignment="1">
      <alignment horizontal="left" vertical="center"/>
    </xf>
    <xf numFmtId="176" fontId="0" fillId="3" borderId="6" xfId="0" applyNumberFormat="1" applyFill="1" applyBorder="1" applyAlignment="1">
      <alignment horizontal="left" vertical="center"/>
    </xf>
    <xf numFmtId="0" fontId="0" fillId="0" borderId="0" xfId="0" applyFill="1" applyBorder="1"/>
    <xf numFmtId="0" fontId="0" fillId="2" borderId="3" xfId="0" applyFill="1" applyBorder="1" applyAlignment="1">
      <alignment horizontal="distributed" vertical="center" wrapText="1"/>
    </xf>
    <xf numFmtId="0" fontId="0" fillId="2" borderId="1" xfId="0" applyFill="1" applyBorder="1" applyAlignment="1">
      <alignment horizontal="distributed" vertical="center" wrapText="1"/>
    </xf>
    <xf numFmtId="0" fontId="0" fillId="3" borderId="3" xfId="0" applyFill="1" applyBorder="1" applyAlignment="1">
      <alignment horizontal="distributed" vertical="center" wrapText="1"/>
    </xf>
    <xf numFmtId="0" fontId="5" fillId="0" borderId="0" xfId="0" applyFont="1" applyAlignment="1"/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/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/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5716</xdr:rowOff>
    </xdr:from>
    <xdr:to>
      <xdr:col>1</xdr:col>
      <xdr:colOff>0</xdr:colOff>
      <xdr:row>4</xdr:row>
      <xdr:rowOff>0</xdr:rowOff>
    </xdr:to>
    <xdr:sp macro="" textlink="">
      <xdr:nvSpPr>
        <xdr:cNvPr id="2" name="二等辺三角形 1"/>
        <xdr:cNvSpPr/>
      </xdr:nvSpPr>
      <xdr:spPr bwMode="auto">
        <a:xfrm>
          <a:off x="0" y="356236"/>
          <a:ext cx="1036320" cy="436244"/>
        </a:xfrm>
        <a:prstGeom prst="triangle">
          <a:avLst>
            <a:gd name="adj" fmla="val 0"/>
          </a:avLst>
        </a:prstGeom>
        <a:solidFill>
          <a:srgbClr val="FFFFCC"/>
        </a:solidFill>
        <a:ln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構造別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/>
  </sheetViews>
  <sheetFormatPr defaultRowHeight="13.5"/>
  <cols>
    <col min="1" max="1" width="15.125" customWidth="1"/>
    <col min="2" max="7" width="12.125" customWidth="1"/>
    <col min="8" max="8" width="9.875" customWidth="1"/>
    <col min="9" max="9" width="7.375" customWidth="1"/>
    <col min="10" max="10" width="16" customWidth="1"/>
    <col min="11" max="11" width="3.375" bestFit="1" customWidth="1"/>
    <col min="12" max="12" width="13" bestFit="1" customWidth="1"/>
    <col min="13" max="13" width="24.25" bestFit="1" customWidth="1"/>
    <col min="14" max="14" width="13" bestFit="1" customWidth="1"/>
  </cols>
  <sheetData>
    <row r="1" spans="1:14" ht="14.25">
      <c r="A1" s="20" t="s">
        <v>17</v>
      </c>
      <c r="B1" s="1"/>
      <c r="C1" s="1"/>
      <c r="D1" s="1"/>
      <c r="E1" s="1"/>
      <c r="F1" s="1"/>
      <c r="G1" s="1"/>
    </row>
    <row r="2" spans="1:14">
      <c r="I2" s="2" t="s">
        <v>11</v>
      </c>
      <c r="L2" s="16"/>
      <c r="M2" s="16"/>
      <c r="N2" s="16"/>
    </row>
    <row r="3" spans="1:14" ht="21.75" customHeight="1">
      <c r="A3" s="12" t="s">
        <v>2</v>
      </c>
      <c r="B3" s="30" t="s">
        <v>8</v>
      </c>
      <c r="C3" s="28" t="s">
        <v>3</v>
      </c>
      <c r="D3" s="28" t="s">
        <v>0</v>
      </c>
      <c r="E3" s="28" t="s">
        <v>4</v>
      </c>
      <c r="F3" s="28" t="s">
        <v>5</v>
      </c>
      <c r="G3" s="28" t="s">
        <v>6</v>
      </c>
      <c r="H3" s="24" t="s">
        <v>16</v>
      </c>
      <c r="I3" s="25"/>
      <c r="L3" s="21"/>
      <c r="M3" s="16"/>
      <c r="N3" s="21"/>
    </row>
    <row r="4" spans="1:14">
      <c r="A4" s="13"/>
      <c r="B4" s="31"/>
      <c r="C4" s="29"/>
      <c r="D4" s="29"/>
      <c r="E4" s="29"/>
      <c r="F4" s="29"/>
      <c r="G4" s="29"/>
      <c r="H4" s="26"/>
      <c r="I4" s="27"/>
      <c r="L4" s="21"/>
      <c r="M4" s="16"/>
      <c r="N4" s="21"/>
    </row>
    <row r="5" spans="1:14" ht="23.25" customHeight="1">
      <c r="A5" s="17" t="s">
        <v>12</v>
      </c>
      <c r="B5" s="8">
        <v>274</v>
      </c>
      <c r="C5" s="8">
        <v>270</v>
      </c>
      <c r="D5" s="8">
        <v>2</v>
      </c>
      <c r="E5" s="8">
        <v>69</v>
      </c>
      <c r="F5" s="8">
        <v>41</v>
      </c>
      <c r="G5" s="9">
        <v>107</v>
      </c>
      <c r="H5" s="6">
        <f t="shared" ref="H5:H11" si="0">SUM(B5:G5)</f>
        <v>763</v>
      </c>
      <c r="I5" s="14">
        <f t="shared" ref="I5:I10" si="1">+H5/$H$11*100</f>
        <v>66.812609457092819</v>
      </c>
      <c r="J5" s="4"/>
      <c r="K5" s="4"/>
      <c r="L5" s="16"/>
      <c r="M5" s="16"/>
      <c r="N5" s="16"/>
    </row>
    <row r="6" spans="1:14" ht="23.25" customHeight="1">
      <c r="A6" s="17" t="s">
        <v>13</v>
      </c>
      <c r="B6" s="8">
        <v>42</v>
      </c>
      <c r="C6" s="8">
        <v>47</v>
      </c>
      <c r="D6" s="8">
        <v>0</v>
      </c>
      <c r="E6" s="8">
        <v>14</v>
      </c>
      <c r="F6" s="8">
        <v>12</v>
      </c>
      <c r="G6" s="8">
        <v>6</v>
      </c>
      <c r="H6" s="6">
        <f t="shared" si="0"/>
        <v>121</v>
      </c>
      <c r="I6" s="14">
        <f t="shared" si="1"/>
        <v>10.595446584938705</v>
      </c>
      <c r="J6" s="4"/>
      <c r="K6" s="4"/>
    </row>
    <row r="7" spans="1:14" ht="23.25" customHeight="1">
      <c r="A7" s="17" t="s">
        <v>7</v>
      </c>
      <c r="B7" s="8">
        <v>10</v>
      </c>
      <c r="C7" s="8">
        <v>4</v>
      </c>
      <c r="D7" s="8">
        <v>0</v>
      </c>
      <c r="E7" s="8">
        <v>3</v>
      </c>
      <c r="F7" s="8">
        <v>2</v>
      </c>
      <c r="G7" s="8">
        <v>3</v>
      </c>
      <c r="H7" s="6">
        <f t="shared" si="0"/>
        <v>22</v>
      </c>
      <c r="I7" s="14">
        <f t="shared" si="1"/>
        <v>1.9264448336252189</v>
      </c>
      <c r="J7" s="4"/>
      <c r="K7" s="4"/>
    </row>
    <row r="8" spans="1:14" ht="23.25" customHeight="1">
      <c r="A8" s="17" t="s">
        <v>1</v>
      </c>
      <c r="B8" s="8">
        <v>21</v>
      </c>
      <c r="C8" s="8">
        <v>15</v>
      </c>
      <c r="D8" s="8">
        <v>0</v>
      </c>
      <c r="E8" s="8">
        <v>4</v>
      </c>
      <c r="F8" s="8">
        <v>2</v>
      </c>
      <c r="G8" s="8">
        <v>1</v>
      </c>
      <c r="H8" s="6">
        <f t="shared" si="0"/>
        <v>43</v>
      </c>
      <c r="I8" s="14">
        <f t="shared" si="1"/>
        <v>3.7653239929947455</v>
      </c>
      <c r="J8" s="4"/>
      <c r="K8" s="4"/>
    </row>
    <row r="9" spans="1:14" ht="23.25" customHeight="1">
      <c r="A9" s="18" t="s">
        <v>14</v>
      </c>
      <c r="B9" s="8">
        <v>69</v>
      </c>
      <c r="C9" s="8">
        <v>42</v>
      </c>
      <c r="D9" s="8">
        <v>0</v>
      </c>
      <c r="E9" s="8">
        <v>20</v>
      </c>
      <c r="F9" s="8">
        <v>7</v>
      </c>
      <c r="G9" s="8">
        <v>14</v>
      </c>
      <c r="H9" s="6">
        <f t="shared" si="0"/>
        <v>152</v>
      </c>
      <c r="I9" s="14">
        <f t="shared" si="1"/>
        <v>13.309982486865149</v>
      </c>
      <c r="J9" s="4"/>
      <c r="K9" s="4"/>
    </row>
    <row r="10" spans="1:14" ht="23.25" customHeight="1">
      <c r="A10" s="18" t="s">
        <v>5</v>
      </c>
      <c r="B10" s="10">
        <v>16</v>
      </c>
      <c r="C10" s="10">
        <v>9</v>
      </c>
      <c r="D10" s="10">
        <v>0</v>
      </c>
      <c r="E10" s="8">
        <v>3</v>
      </c>
      <c r="F10" s="10">
        <v>3</v>
      </c>
      <c r="G10" s="10">
        <v>10</v>
      </c>
      <c r="H10" s="6">
        <f t="shared" si="0"/>
        <v>41</v>
      </c>
      <c r="I10" s="14">
        <f t="shared" si="1"/>
        <v>3.5901926444833623</v>
      </c>
      <c r="J10" s="4"/>
      <c r="K10" s="4"/>
    </row>
    <row r="11" spans="1:14" ht="23.25" customHeight="1">
      <c r="A11" s="19" t="s">
        <v>15</v>
      </c>
      <c r="B11" s="7">
        <f t="shared" ref="B11:G11" si="2">SUM(B5:B10)</f>
        <v>432</v>
      </c>
      <c r="C11" s="7">
        <f t="shared" si="2"/>
        <v>387</v>
      </c>
      <c r="D11" s="7">
        <f t="shared" si="2"/>
        <v>2</v>
      </c>
      <c r="E11" s="7">
        <f t="shared" si="2"/>
        <v>113</v>
      </c>
      <c r="F11" s="7">
        <f t="shared" si="2"/>
        <v>67</v>
      </c>
      <c r="G11" s="7">
        <f t="shared" si="2"/>
        <v>141</v>
      </c>
      <c r="H11" s="6">
        <f t="shared" si="0"/>
        <v>1142</v>
      </c>
      <c r="I11" s="15">
        <f>SUM(I5:I10)</f>
        <v>100.00000000000001</v>
      </c>
      <c r="J11" s="3"/>
      <c r="K11" s="3"/>
      <c r="L11" s="11"/>
    </row>
    <row r="12" spans="1:14" ht="15.6" customHeight="1">
      <c r="A12" s="23" t="s">
        <v>9</v>
      </c>
      <c r="B12" s="23"/>
      <c r="C12" s="23"/>
      <c r="D12" s="23"/>
      <c r="E12" s="23"/>
      <c r="F12" s="23"/>
      <c r="G12" s="23"/>
      <c r="H12" s="23"/>
      <c r="I12" s="23"/>
    </row>
    <row r="13" spans="1:14" ht="15.6" customHeight="1">
      <c r="A13" s="22" t="s">
        <v>10</v>
      </c>
      <c r="B13" s="22"/>
      <c r="C13" s="22"/>
      <c r="D13" s="22"/>
      <c r="E13" s="22"/>
      <c r="F13" s="22"/>
      <c r="G13" s="22"/>
      <c r="H13" s="22"/>
      <c r="I13" s="22"/>
    </row>
    <row r="14" spans="1:14">
      <c r="A14" s="5"/>
      <c r="B14" s="5"/>
      <c r="C14" s="5"/>
      <c r="D14" s="5"/>
      <c r="E14" s="5"/>
      <c r="F14" s="5"/>
      <c r="G14" s="5"/>
      <c r="H14" s="5"/>
    </row>
    <row r="15" spans="1:14">
      <c r="A15" s="5"/>
      <c r="B15" s="5"/>
      <c r="C15" s="5"/>
      <c r="D15" s="5"/>
      <c r="E15" s="5"/>
      <c r="F15" s="5"/>
      <c r="G15" s="5"/>
      <c r="H15" s="5"/>
    </row>
    <row r="16" spans="1:14">
      <c r="A16" s="5"/>
      <c r="B16" s="5"/>
      <c r="C16" s="5"/>
      <c r="D16" s="5"/>
      <c r="E16" s="5"/>
      <c r="F16" s="5"/>
      <c r="G16" s="5"/>
      <c r="H16" s="5"/>
    </row>
    <row r="17" spans="1:8">
      <c r="A17" s="5"/>
      <c r="B17" s="5"/>
      <c r="C17" s="5"/>
      <c r="D17" s="5"/>
      <c r="E17" s="5"/>
      <c r="F17" s="5"/>
      <c r="G17" s="5"/>
      <c r="H17" s="5"/>
    </row>
    <row r="18" spans="1:8">
      <c r="A18" s="5"/>
      <c r="B18" s="5"/>
      <c r="C18" s="5"/>
      <c r="D18" s="5"/>
      <c r="E18" s="5"/>
      <c r="F18" s="5"/>
      <c r="G18" s="5"/>
      <c r="H18" s="5"/>
    </row>
    <row r="19" spans="1:8">
      <c r="A19" s="5"/>
      <c r="B19" s="5"/>
      <c r="C19" s="5"/>
      <c r="D19" s="5"/>
      <c r="E19" s="5"/>
      <c r="F19" s="5"/>
      <c r="G19" s="5"/>
      <c r="H19" s="5"/>
    </row>
    <row r="20" spans="1:8">
      <c r="A20" s="5"/>
      <c r="B20" s="5"/>
      <c r="C20" s="5"/>
      <c r="D20" s="5"/>
      <c r="E20" s="5"/>
      <c r="F20" s="5"/>
      <c r="G20" s="5"/>
      <c r="H20" s="5"/>
    </row>
    <row r="21" spans="1:8">
      <c r="A21" s="5"/>
      <c r="B21" s="5"/>
      <c r="C21" s="5"/>
      <c r="D21" s="5"/>
      <c r="E21" s="5"/>
      <c r="F21" s="5"/>
      <c r="G21" s="5"/>
      <c r="H21" s="5"/>
    </row>
  </sheetData>
  <mergeCells count="11">
    <mergeCell ref="L3:L4"/>
    <mergeCell ref="N3:N4"/>
    <mergeCell ref="A13:I13"/>
    <mergeCell ref="A12:I12"/>
    <mergeCell ref="H3:I4"/>
    <mergeCell ref="E3:E4"/>
    <mergeCell ref="G3:G4"/>
    <mergeCell ref="B3:B4"/>
    <mergeCell ref="C3:C4"/>
    <mergeCell ref="D3:D4"/>
    <mergeCell ref="F3:F4"/>
  </mergeCells>
  <phoneticPr fontId="2"/>
  <pageMargins left="1.86" right="0.78700000000000003" top="1.55" bottom="0.98399999999999999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附属資料1-1-26</vt:lpstr>
      <vt:lpstr>'附属資料1-1-26'!Print_Area</vt:lpstr>
    </vt:vector>
  </TitlesOfParts>
  <Company>ぎょうせい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  CORPORATION</dc:creator>
  <cp:lastModifiedBy>寺田 奈緒美</cp:lastModifiedBy>
  <cp:lastPrinted>2018-12-21T10:13:37Z</cp:lastPrinted>
  <dcterms:created xsi:type="dcterms:W3CDTF">2000-11-14T04:49:22Z</dcterms:created>
  <dcterms:modified xsi:type="dcterms:W3CDTF">2019-02-07T10:22:07Z</dcterms:modified>
</cp:coreProperties>
</file>