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800" yWindow="0" windowWidth="24240" windowHeight="13365"/>
  </bookViews>
  <sheets>
    <sheet name="附属資料1-1-50" sheetId="16" r:id="rId1"/>
  </sheets>
  <definedNames>
    <definedName name="_xlnm.Print_Area" localSheetId="0">'附属資料1-1-50'!$A$1:$G$23</definedName>
  </definedNames>
  <calcPr calcId="152511"/>
</workbook>
</file>

<file path=xl/calcChain.xml><?xml version="1.0" encoding="utf-8"?>
<calcChain xmlns="http://schemas.openxmlformats.org/spreadsheetml/2006/main">
  <c r="F19" i="16" l="1"/>
  <c r="E19" i="16"/>
  <c r="D19" i="16"/>
  <c r="C19" i="16"/>
</calcChain>
</file>

<file path=xl/sharedStrings.xml><?xml version="1.0" encoding="utf-8"?>
<sst xmlns="http://schemas.openxmlformats.org/spreadsheetml/2006/main" count="30" uniqueCount="29">
  <si>
    <t>大型</t>
    <rPh sb="0" eb="2">
      <t>オオガタ</t>
    </rPh>
    <phoneticPr fontId="2"/>
  </si>
  <si>
    <t>小型</t>
    <rPh sb="0" eb="2">
      <t>コガタ</t>
    </rPh>
    <phoneticPr fontId="2"/>
  </si>
  <si>
    <t>大型用</t>
    <rPh sb="0" eb="3">
      <t>オオガタヨウ</t>
    </rPh>
    <phoneticPr fontId="2"/>
  </si>
  <si>
    <t>小型用</t>
    <rPh sb="0" eb="3">
      <t>コガタヨウ</t>
    </rPh>
    <phoneticPr fontId="2"/>
  </si>
  <si>
    <t>感知器</t>
    <rPh sb="0" eb="3">
      <t>カンチキ</t>
    </rPh>
    <phoneticPr fontId="2"/>
  </si>
  <si>
    <t>発信機</t>
    <rPh sb="0" eb="3">
      <t>ハッシンキ</t>
    </rPh>
    <phoneticPr fontId="2"/>
  </si>
  <si>
    <t>合       　　   計</t>
    <rPh sb="0" eb="1">
      <t>ゴウ</t>
    </rPh>
    <rPh sb="13" eb="14">
      <t>ケイ</t>
    </rPh>
    <phoneticPr fontId="2"/>
  </si>
  <si>
    <r>
      <t xml:space="preserve">型式試験
</t>
    </r>
    <r>
      <rPr>
        <sz val="11"/>
        <rFont val="ＭＳ Ｐゴシック"/>
        <family val="3"/>
        <charset val="128"/>
      </rPr>
      <t>申請数
(件)</t>
    </r>
    <rPh sb="0" eb="2">
      <t>カタシキ</t>
    </rPh>
    <rPh sb="2" eb="4">
      <t>シケン</t>
    </rPh>
    <rPh sb="5" eb="7">
      <t>シンセイ</t>
    </rPh>
    <rPh sb="7" eb="8">
      <t>スウ</t>
    </rPh>
    <rPh sb="10" eb="11">
      <t>ケン</t>
    </rPh>
    <phoneticPr fontId="2"/>
  </si>
  <si>
    <t>①消火器</t>
    <rPh sb="1" eb="2">
      <t>ケ</t>
    </rPh>
    <rPh sb="2" eb="3">
      <t>ヒ</t>
    </rPh>
    <rPh sb="3" eb="4">
      <t>ウツワ</t>
    </rPh>
    <phoneticPr fontId="2"/>
  </si>
  <si>
    <t>③泡消火薬剤</t>
    <rPh sb="1" eb="2">
      <t>アワ</t>
    </rPh>
    <rPh sb="2" eb="3">
      <t>ケ</t>
    </rPh>
    <rPh sb="3" eb="4">
      <t>ヒ</t>
    </rPh>
    <rPh sb="4" eb="5">
      <t>クスリ</t>
    </rPh>
    <rPh sb="5" eb="6">
      <t>ザイ</t>
    </rPh>
    <phoneticPr fontId="2"/>
  </si>
  <si>
    <r>
      <t>型式変更
試験</t>
    </r>
    <r>
      <rPr>
        <sz val="11"/>
        <rFont val="ＭＳ Ｐゴシック"/>
        <family val="3"/>
        <charset val="128"/>
      </rPr>
      <t>申請数
(件)</t>
    </r>
    <rPh sb="0" eb="2">
      <t>カタシキ</t>
    </rPh>
    <rPh sb="2" eb="4">
      <t>ヘンコウ</t>
    </rPh>
    <rPh sb="5" eb="7">
      <t>シケン</t>
    </rPh>
    <rPh sb="7" eb="10">
      <t>シンセイスウ</t>
    </rPh>
    <rPh sb="12" eb="13">
      <t>ケン</t>
    </rPh>
    <phoneticPr fontId="2"/>
  </si>
  <si>
    <r>
      <t>型式適合
検定</t>
    </r>
    <r>
      <rPr>
        <sz val="11"/>
        <rFont val="ＭＳ Ｐゴシック"/>
        <family val="3"/>
        <charset val="128"/>
      </rPr>
      <t>申請数
(個)</t>
    </r>
    <rPh sb="0" eb="2">
      <t>カタシキ</t>
    </rPh>
    <rPh sb="2" eb="4">
      <t>テキゴウ</t>
    </rPh>
    <rPh sb="5" eb="7">
      <t>ケンテイ</t>
    </rPh>
    <rPh sb="7" eb="9">
      <t>シンセイ</t>
    </rPh>
    <rPh sb="9" eb="10">
      <t>スウ</t>
    </rPh>
    <rPh sb="12" eb="13">
      <t>コ</t>
    </rPh>
    <phoneticPr fontId="2"/>
  </si>
  <si>
    <t>型式適合
検定合格数
(個)</t>
    <rPh sb="0" eb="2">
      <t>カタシキ</t>
    </rPh>
    <rPh sb="2" eb="4">
      <t>テキゴウ</t>
    </rPh>
    <rPh sb="5" eb="7">
      <t>ケンテイ</t>
    </rPh>
    <rPh sb="7" eb="10">
      <t>ゴウカクスウ</t>
    </rPh>
    <rPh sb="12" eb="13">
      <t>コ</t>
    </rPh>
    <phoneticPr fontId="2"/>
  </si>
  <si>
    <t>⑤中継器</t>
    <rPh sb="1" eb="2">
      <t>チュウ</t>
    </rPh>
    <rPh sb="2" eb="3">
      <t>ツギ</t>
    </rPh>
    <rPh sb="3" eb="4">
      <t>ウツワ</t>
    </rPh>
    <phoneticPr fontId="2"/>
  </si>
  <si>
    <t>⑥受信機</t>
    <rPh sb="1" eb="2">
      <t>ウケ</t>
    </rPh>
    <rPh sb="2" eb="3">
      <t>シン</t>
    </rPh>
    <rPh sb="3" eb="4">
      <t>キ</t>
    </rPh>
    <phoneticPr fontId="2"/>
  </si>
  <si>
    <t>⑦住宅用防災警報器</t>
    <rPh sb="1" eb="4">
      <t>ジュウタクヨウ</t>
    </rPh>
    <rPh sb="4" eb="6">
      <t>ボウサイ</t>
    </rPh>
    <rPh sb="6" eb="9">
      <t>ケイホウキ</t>
    </rPh>
    <phoneticPr fontId="2"/>
  </si>
  <si>
    <t>⑧閉鎖型スプリンクラーヘッド</t>
    <rPh sb="1" eb="3">
      <t>ヘイサ</t>
    </rPh>
    <rPh sb="3" eb="4">
      <t>カタ</t>
    </rPh>
    <phoneticPr fontId="2"/>
  </si>
  <si>
    <t>⑨流水検知装置</t>
    <rPh sb="1" eb="2">
      <t>リュウ</t>
    </rPh>
    <rPh sb="2" eb="3">
      <t>ミズ</t>
    </rPh>
    <rPh sb="3" eb="4">
      <t>ケン</t>
    </rPh>
    <rPh sb="4" eb="5">
      <t>チ</t>
    </rPh>
    <rPh sb="5" eb="6">
      <t>ソウ</t>
    </rPh>
    <rPh sb="6" eb="7">
      <t>オキ</t>
    </rPh>
    <phoneticPr fontId="2"/>
  </si>
  <si>
    <t>⑩一斉開放弁</t>
    <rPh sb="1" eb="2">
      <t>イチ</t>
    </rPh>
    <rPh sb="2" eb="3">
      <t>サイ</t>
    </rPh>
    <rPh sb="3" eb="4">
      <t>カイ</t>
    </rPh>
    <rPh sb="4" eb="5">
      <t>ホウ</t>
    </rPh>
    <rPh sb="5" eb="6">
      <t>ベン</t>
    </rPh>
    <phoneticPr fontId="2"/>
  </si>
  <si>
    <t>⑪金属製避難はしご</t>
    <rPh sb="1" eb="2">
      <t>キン</t>
    </rPh>
    <rPh sb="2" eb="3">
      <t>ゾク</t>
    </rPh>
    <rPh sb="3" eb="4">
      <t>セイ</t>
    </rPh>
    <rPh sb="4" eb="5">
      <t>サ</t>
    </rPh>
    <rPh sb="5" eb="6">
      <t>ナン</t>
    </rPh>
    <phoneticPr fontId="2"/>
  </si>
  <si>
    <t>⑫緩降機</t>
    <rPh sb="1" eb="2">
      <t>カン</t>
    </rPh>
    <rPh sb="2" eb="3">
      <t>コウ</t>
    </rPh>
    <rPh sb="3" eb="4">
      <t>キ</t>
    </rPh>
    <phoneticPr fontId="2"/>
  </si>
  <si>
    <t>附属資料1-1-50　　検定申請状況</t>
    <rPh sb="0" eb="2">
      <t>フゾク</t>
    </rPh>
    <rPh sb="2" eb="4">
      <t>シリョウ</t>
    </rPh>
    <rPh sb="12" eb="14">
      <t>ケンテイ</t>
    </rPh>
    <rPh sb="14" eb="16">
      <t>シンセイ</t>
    </rPh>
    <rPh sb="16" eb="18">
      <t>ジョウキョウ</t>
    </rPh>
    <phoneticPr fontId="2"/>
  </si>
  <si>
    <r>
      <t>(平成29年度</t>
    </r>
    <r>
      <rPr>
        <sz val="11"/>
        <color indexed="56"/>
        <rFont val="ＭＳ Ｐゴシック"/>
        <family val="3"/>
        <charset val="128"/>
      </rPr>
      <t>)</t>
    </r>
    <phoneticPr fontId="2"/>
  </si>
  <si>
    <t>②消火器用消火薬剤</t>
    <rPh sb="1" eb="4">
      <t>ショウカキ</t>
    </rPh>
    <rPh sb="4" eb="5">
      <t>ヨウ</t>
    </rPh>
    <rPh sb="5" eb="7">
      <t>ショウカ</t>
    </rPh>
    <rPh sb="7" eb="9">
      <t>ヤクザイ</t>
    </rPh>
    <phoneticPr fontId="2"/>
  </si>
  <si>
    <t>④火災報知設備</t>
    <rPh sb="1" eb="3">
      <t>カサイ</t>
    </rPh>
    <rPh sb="3" eb="5">
      <t>ホウチ</t>
    </rPh>
    <rPh sb="5" eb="7">
      <t>セツビ</t>
    </rPh>
    <phoneticPr fontId="2"/>
  </si>
  <si>
    <t>（備考）　１　　「日本消防検定協会」により作成</t>
    <rPh sb="1" eb="3">
      <t>ビコウ</t>
    </rPh>
    <rPh sb="9" eb="11">
      <t>ニホン</t>
    </rPh>
    <rPh sb="11" eb="13">
      <t>ショウボウ</t>
    </rPh>
    <rPh sb="13" eb="15">
      <t>ケンテイ</t>
    </rPh>
    <rPh sb="15" eb="17">
      <t>キョウカイ</t>
    </rPh>
    <rPh sb="21" eb="23">
      <t>サクセイ</t>
    </rPh>
    <phoneticPr fontId="2"/>
  </si>
  <si>
    <t>　　　　　 ２　　型式試験（型式変更試験）：日本消防検定協会又は登録検定機関が、型式承認を受
　　　　　　　 　けようとする検定対象機械器具等が技術上の基準に適合しているかどうかについて
                  行う試験</t>
    <rPh sb="9" eb="11">
      <t>カタシキ</t>
    </rPh>
    <rPh sb="11" eb="13">
      <t>シケン</t>
    </rPh>
    <rPh sb="14" eb="16">
      <t>カタシキ</t>
    </rPh>
    <rPh sb="16" eb="18">
      <t>ヘンコウ</t>
    </rPh>
    <rPh sb="18" eb="20">
      <t>シケン</t>
    </rPh>
    <rPh sb="22" eb="24">
      <t>ニホン</t>
    </rPh>
    <rPh sb="24" eb="26">
      <t>ショウボウ</t>
    </rPh>
    <rPh sb="26" eb="28">
      <t>ケンテイ</t>
    </rPh>
    <rPh sb="28" eb="30">
      <t>キョウカイ</t>
    </rPh>
    <rPh sb="30" eb="31">
      <t>マタ</t>
    </rPh>
    <rPh sb="32" eb="34">
      <t>トウロク</t>
    </rPh>
    <rPh sb="34" eb="36">
      <t>ケンテイ</t>
    </rPh>
    <rPh sb="36" eb="38">
      <t>キカン</t>
    </rPh>
    <rPh sb="40" eb="42">
      <t>カタシキ</t>
    </rPh>
    <rPh sb="42" eb="44">
      <t>ショウニン</t>
    </rPh>
    <rPh sb="45" eb="46">
      <t>ウ</t>
    </rPh>
    <phoneticPr fontId="2"/>
  </si>
  <si>
    <t>-</t>
    <phoneticPr fontId="2"/>
  </si>
  <si>
    <t>区分</t>
    <rPh sb="0" eb="2">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</si>
</sst>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56"/>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9"/>
      <name val="ＭＳ Ｐゴシック"/>
      <family val="3"/>
      <charset val="128"/>
    </font>
    <font>
      <sz val="11"/>
      <color indexed="60"/>
      <name val="ＭＳ Ｐゴシック"/>
      <family val="3"/>
      <charset val="128"/>
    </font>
    <font>
      <sz val="11"/>
      <color indexed="20"/>
      <name val="ＭＳ Ｐゴシック"/>
      <family val="3"/>
      <charset val="128"/>
    </font>
    <font>
      <sz val="11"/>
      <color indexed="17"/>
      <name val="ＭＳ Ｐゴシック"/>
      <family val="3"/>
      <charset val="128"/>
    </font>
    <font>
      <sz val="11"/>
      <color indexed="10"/>
      <name val="ＭＳ Ｐゴシック"/>
      <family val="3"/>
      <charset val="128"/>
    </font>
    <font>
      <b/>
      <sz val="11"/>
      <color indexed="56"/>
      <name val="ＭＳ Ｐゴシック"/>
      <family val="3"/>
      <charset val="128"/>
    </font>
    <font>
      <sz val="11"/>
      <color indexed="62"/>
      <name val="ＭＳ Ｐゴシック"/>
      <family val="3"/>
      <charset val="128"/>
    </font>
    <font>
      <i/>
      <sz val="11"/>
      <color indexed="23"/>
      <name val="ＭＳ Ｐゴシック"/>
      <family val="3"/>
      <charset val="128"/>
    </font>
    <font>
      <b/>
      <sz val="11"/>
      <color indexed="52"/>
      <name val="ＭＳ Ｐゴシック"/>
      <family val="3"/>
      <charset val="128"/>
    </font>
    <font>
      <b/>
      <sz val="11"/>
      <color indexed="8"/>
      <name val="ＭＳ Ｐゴシック"/>
      <family val="3"/>
      <charset val="128"/>
    </font>
    <font>
      <sz val="12"/>
      <name val="ＭＳ Ｐゴシック"/>
      <family val="3"/>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53"/>
      </patternFill>
    </fill>
    <fill>
      <patternFill patternType="solid">
        <fgColor indexed="43"/>
      </patternFill>
    </fill>
    <fill>
      <patternFill patternType="solid">
        <fgColor indexed="31"/>
      </patternFill>
    </fill>
    <fill>
      <patternFill patternType="solid">
        <fgColor indexed="46"/>
      </patternFill>
    </fill>
    <fill>
      <patternFill patternType="solid">
        <fgColor indexed="44"/>
      </patternFill>
    </fill>
    <fill>
      <patternFill patternType="solid">
        <fgColor indexed="51"/>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22"/>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37">
    <xf numFmtId="0" fontId="0" fillId="0" borderId="0"/>
    <xf numFmtId="0" fontId="3"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3" borderId="7" applyNumberFormat="0" applyAlignment="0" applyProtection="0">
      <alignment vertical="center"/>
    </xf>
    <xf numFmtId="0" fontId="8" fillId="0" borderId="8" applyNumberFormat="0" applyFill="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9" borderId="9" applyNumberFormat="0" applyAlignment="0" applyProtection="0">
      <alignment vertical="center"/>
    </xf>
    <xf numFmtId="0" fontId="16" fillId="0" borderId="0" applyNumberFormat="0" applyFill="0" applyBorder="0" applyAlignment="0" applyProtection="0">
      <alignment vertical="center"/>
    </xf>
    <xf numFmtId="0" fontId="17" fillId="20" borderId="9" applyNumberFormat="0" applyAlignment="0" applyProtection="0">
      <alignment vertical="center"/>
    </xf>
    <xf numFmtId="0" fontId="18" fillId="0" borderId="10" applyNumberFormat="0" applyFill="0" applyAlignment="0" applyProtection="0">
      <alignment vertical="center"/>
    </xf>
  </cellStyleXfs>
  <cellXfs count="36">
    <xf numFmtId="0" fontId="0" fillId="0" borderId="0" xfId="0"/>
    <xf numFmtId="0" fontId="1" fillId="0" borderId="0" xfId="2">
      <alignment vertical="center"/>
    </xf>
    <xf numFmtId="0" fontId="1" fillId="0" borderId="0" xfId="2" applyAlignment="1"/>
    <xf numFmtId="177" fontId="1" fillId="0" borderId="0" xfId="2" applyNumberFormat="1" applyAlignment="1">
      <alignment vertical="center"/>
    </xf>
    <xf numFmtId="176" fontId="1" fillId="0" borderId="0" xfId="2" applyNumberFormat="1" applyAlignment="1"/>
    <xf numFmtId="0" fontId="0" fillId="0" borderId="0" xfId="2" applyFont="1" applyAlignment="1"/>
    <xf numFmtId="0" fontId="0" fillId="0" borderId="0" xfId="2" applyFont="1" applyAlignment="1">
      <alignment vertical="top" wrapText="1"/>
    </xf>
    <xf numFmtId="176" fontId="1" fillId="0" borderId="0" xfId="2" applyNumberFormat="1" applyAlignment="1">
      <alignment horizontal="right"/>
    </xf>
    <xf numFmtId="0" fontId="0" fillId="21" borderId="2" xfId="2" applyFont="1" applyFill="1" applyBorder="1" applyAlignment="1">
      <alignment horizontal="center" vertical="center" wrapText="1"/>
    </xf>
    <xf numFmtId="176" fontId="0" fillId="21" borderId="2" xfId="2" applyNumberFormat="1" applyFont="1" applyFill="1" applyBorder="1" applyAlignment="1">
      <alignment horizontal="center" vertical="center" wrapText="1"/>
    </xf>
    <xf numFmtId="0" fontId="1" fillId="22" borderId="5" xfId="2" applyFill="1" applyBorder="1" applyAlignment="1">
      <alignment horizontal="left" vertical="center"/>
    </xf>
    <xf numFmtId="0" fontId="1" fillId="22" borderId="4" xfId="2" applyFill="1" applyBorder="1" applyAlignment="1">
      <alignment horizontal="left" vertical="center"/>
    </xf>
    <xf numFmtId="0" fontId="0" fillId="0" borderId="0" xfId="2" applyFont="1" applyAlignment="1">
      <alignment horizontal="right"/>
    </xf>
    <xf numFmtId="0" fontId="1" fillId="22" borderId="3" xfId="2" applyFill="1" applyBorder="1" applyAlignment="1">
      <alignment horizontal="left" vertical="center"/>
    </xf>
    <xf numFmtId="0" fontId="1" fillId="22" borderId="1" xfId="2" applyFill="1" applyBorder="1" applyAlignment="1">
      <alignment horizontal="left" vertical="center"/>
    </xf>
    <xf numFmtId="0" fontId="1" fillId="22" borderId="2" xfId="2" applyFill="1" applyBorder="1" applyAlignment="1">
      <alignment horizontal="left" vertical="center"/>
    </xf>
    <xf numFmtId="38" fontId="0" fillId="0" borderId="2" xfId="2" applyNumberFormat="1" applyFont="1" applyFill="1" applyBorder="1" applyAlignment="1">
      <alignment horizontal="right" vertical="center"/>
    </xf>
    <xf numFmtId="38" fontId="0" fillId="0" borderId="1" xfId="2" applyNumberFormat="1" applyFont="1" applyFill="1" applyBorder="1" applyAlignment="1">
      <alignment horizontal="right" vertical="center"/>
    </xf>
    <xf numFmtId="0" fontId="0" fillId="0" borderId="2" xfId="2" applyFont="1" applyFill="1" applyBorder="1" applyAlignment="1">
      <alignment horizontal="right" vertical="center"/>
    </xf>
    <xf numFmtId="0" fontId="0" fillId="0" borderId="1" xfId="2" applyFont="1" applyFill="1" applyBorder="1" applyAlignment="1">
      <alignment horizontal="right" vertical="center"/>
    </xf>
    <xf numFmtId="0" fontId="0" fillId="23" borderId="2" xfId="2" applyFont="1" applyFill="1" applyBorder="1" applyAlignment="1">
      <alignment horizontal="right" vertical="center"/>
    </xf>
    <xf numFmtId="177" fontId="0" fillId="23" borderId="2" xfId="2" applyNumberFormat="1" applyFont="1" applyFill="1" applyBorder="1" applyAlignment="1">
      <alignment horizontal="right" vertical="center"/>
    </xf>
    <xf numFmtId="0" fontId="1" fillId="22" borderId="5" xfId="2" applyFill="1" applyBorder="1" applyAlignment="1">
      <alignment horizontal="left" vertical="center"/>
    </xf>
    <xf numFmtId="0" fontId="1" fillId="22" borderId="4" xfId="2" applyFill="1" applyBorder="1" applyAlignment="1">
      <alignment horizontal="left" vertical="center"/>
    </xf>
    <xf numFmtId="0" fontId="1" fillId="23" borderId="5" xfId="2" applyFill="1" applyBorder="1" applyAlignment="1">
      <alignment horizontal="center" vertical="center"/>
    </xf>
    <xf numFmtId="0" fontId="1" fillId="23" borderId="4" xfId="2" applyFill="1" applyBorder="1" applyAlignment="1">
      <alignment horizontal="center" vertical="center"/>
    </xf>
    <xf numFmtId="0" fontId="0" fillId="0" borderId="0" xfId="2" applyFont="1" applyAlignment="1">
      <alignment horizontal="left" vertical="center"/>
    </xf>
    <xf numFmtId="0" fontId="0" fillId="0" borderId="0" xfId="2" applyFont="1" applyAlignment="1">
      <alignment horizontal="left" vertical="top" wrapText="1"/>
    </xf>
    <xf numFmtId="0" fontId="19" fillId="0" borderId="0" xfId="2" applyFont="1" applyAlignment="1">
      <alignment horizontal="left" vertical="center"/>
    </xf>
    <xf numFmtId="0" fontId="0" fillId="21" borderId="5" xfId="2" applyFont="1" applyFill="1" applyBorder="1" applyAlignment="1">
      <alignment horizontal="right" vertical="top" wrapText="1"/>
    </xf>
    <xf numFmtId="0" fontId="1" fillId="21" borderId="4" xfId="2" applyFill="1" applyBorder="1" applyAlignment="1">
      <alignment horizontal="right" vertical="top"/>
    </xf>
    <xf numFmtId="0" fontId="1" fillId="22" borderId="3" xfId="2" applyFill="1" applyBorder="1" applyAlignment="1">
      <alignment horizontal="left" vertical="center"/>
    </xf>
    <xf numFmtId="0" fontId="1" fillId="22" borderId="1" xfId="2" applyFill="1" applyBorder="1" applyAlignment="1">
      <alignment horizontal="left" vertical="center"/>
    </xf>
    <xf numFmtId="0" fontId="0" fillId="22" borderId="3" xfId="2" applyFont="1" applyFill="1" applyBorder="1" applyAlignment="1">
      <alignment horizontal="left" vertical="center" wrapText="1"/>
    </xf>
    <xf numFmtId="0" fontId="0" fillId="0" borderId="3" xfId="2" applyFont="1" applyFill="1" applyBorder="1" applyAlignment="1">
      <alignment horizontal="right" vertical="center"/>
    </xf>
    <xf numFmtId="0" fontId="0" fillId="0" borderId="1" xfId="2" applyFont="1" applyFill="1" applyBorder="1" applyAlignment="1">
      <alignment horizontal="right" vertical="center"/>
    </xf>
  </cellXfs>
  <cellStyles count="37">
    <cellStyle name="〰" xfId="5"/>
    <cellStyle name="〰〰" xfId="6"/>
    <cellStyle name="〰〰　0" xfId="7"/>
    <cellStyle name="〰0〰" xfId="8"/>
    <cellStyle name="〰〰0" xfId="9"/>
    <cellStyle name="〰〰〰0" xfId="10"/>
    <cellStyle name="n" xfId="1"/>
    <cellStyle name="n 2" xfId="3"/>
    <cellStyle name="スタイル 1" xfId="11"/>
    <cellStyle name="スタイル 10" xfId="12"/>
    <cellStyle name="スタイル 11" xfId="13"/>
    <cellStyle name="スタイル 12" xfId="14"/>
    <cellStyle name="スタイル 13" xfId="15"/>
    <cellStyle name="スタイル 14" xfId="16"/>
    <cellStyle name="スタイル 15" xfId="17"/>
    <cellStyle name="スタイル 16" xfId="18"/>
    <cellStyle name="スタイル 17" xfId="19"/>
    <cellStyle name="スタイル 18" xfId="20"/>
    <cellStyle name="スタイル 2" xfId="21"/>
    <cellStyle name="スタイル 3" xfId="22"/>
    <cellStyle name="スタイル 4" xfId="23"/>
    <cellStyle name="スタイル 5" xfId="24"/>
    <cellStyle name="スタイル 6" xfId="25"/>
    <cellStyle name="スタイル 7" xfId="26"/>
    <cellStyle name="スタイル 8" xfId="27"/>
    <cellStyle name="スタイル 9" xfId="28"/>
    <cellStyle name="だ" xfId="29"/>
    <cellStyle name="も" xfId="30"/>
    <cellStyle name="桁区切り 2" xfId="4"/>
    <cellStyle name="咋e" xfId="31"/>
    <cellStyle name="標準" xfId="0" builtinId="0"/>
    <cellStyle name="標準 2" xfId="2"/>
    <cellStyle name="冉0" xfId="32"/>
    <cellStyle name="剑" xfId="33"/>
    <cellStyle name="暊e" xfId="34"/>
    <cellStyle name="箊" xfId="35"/>
    <cellStyle name="誖" xfId="36"/>
  </cellStyles>
  <dxfs count="0"/>
  <tableStyles count="0" defaultTableStyle="TableStyleMedium9" defaultPivotStyle="PivotStyleLight16"/>
  <colors>
    <mruColors>
      <color rgb="FFD4E3F5"/>
      <color rgb="FFFFFAC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5861</xdr:colOff>
      <xdr:row>2</xdr:row>
      <xdr:rowOff>5862</xdr:rowOff>
    </xdr:from>
    <xdr:to>
      <xdr:col>2</xdr:col>
      <xdr:colOff>23445</xdr:colOff>
      <xdr:row>3</xdr:row>
      <xdr:rowOff>0</xdr:rowOff>
    </xdr:to>
    <xdr:sp macro="" textlink="">
      <xdr:nvSpPr>
        <xdr:cNvPr id="2" name="二等辺三角形 1"/>
        <xdr:cNvSpPr/>
      </xdr:nvSpPr>
      <xdr:spPr>
        <a:xfrm>
          <a:off x="5861" y="357554"/>
          <a:ext cx="2713892" cy="545123"/>
        </a:xfrm>
        <a:prstGeom prst="triangle">
          <a:avLst>
            <a:gd name="adj" fmla="val 0"/>
          </a:avLst>
        </a:prstGeom>
        <a:solidFill>
          <a:srgbClr val="FFFAC2"/>
        </a:solidFill>
        <a:ln w="3175"/>
      </xdr:spPr>
      <xdr:style>
        <a:lnRef idx="2">
          <a:schemeClr val="dk1"/>
        </a:lnRef>
        <a:fillRef idx="1">
          <a:schemeClr val="lt1"/>
        </a:fillRef>
        <a:effectRef idx="0">
          <a:schemeClr val="dk1"/>
        </a:effectRef>
        <a:fontRef idx="minor">
          <a:schemeClr val="dk1"/>
        </a:fontRef>
      </xdr:style>
      <xdr:txBody>
        <a:bodyPr vertOverflow="clip" horzOverflow="clip" lIns="36000" tIns="72000" bIns="0" rtlCol="0" anchor="t"/>
        <a:lstStyle/>
        <a:p>
          <a:pPr algn="l"/>
          <a:r>
            <a:rPr kumimoji="1" lang="ja-JP" altLang="en-US" sz="1100"/>
            <a:t>種別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zoomScaleNormal="100" zoomScaleSheetLayoutView="100" workbookViewId="0">
      <selection sqref="A1:E1"/>
    </sheetView>
  </sheetViews>
  <sheetFormatPr defaultColWidth="9" defaultRowHeight="13.5"/>
  <cols>
    <col min="1" max="1" width="30.875" style="1" bestFit="1" customWidth="1"/>
    <col min="2" max="2" width="8.5" style="1" bestFit="1" customWidth="1"/>
    <col min="3" max="3" width="9" style="1"/>
    <col min="4" max="5" width="11" style="1" bestFit="1" customWidth="1"/>
    <col min="6" max="6" width="12.5" style="1" bestFit="1" customWidth="1"/>
    <col min="7" max="7" width="4.25" style="1" customWidth="1"/>
    <col min="8" max="16384" width="9" style="1"/>
  </cols>
  <sheetData>
    <row r="1" spans="1:6" s="3" customFormat="1" ht="14.25">
      <c r="A1" s="28" t="s">
        <v>21</v>
      </c>
      <c r="B1" s="28"/>
      <c r="C1" s="28"/>
      <c r="D1" s="28"/>
      <c r="E1" s="28"/>
      <c r="F1" s="2"/>
    </row>
    <row r="2" spans="1:6" s="3" customFormat="1">
      <c r="A2" s="2"/>
      <c r="B2" s="2"/>
      <c r="C2" s="2"/>
      <c r="D2" s="2"/>
      <c r="E2" s="7"/>
      <c r="F2" s="12" t="s">
        <v>22</v>
      </c>
    </row>
    <row r="3" spans="1:6" s="3" customFormat="1" ht="43.5" customHeight="1">
      <c r="A3" s="29" t="s">
        <v>28</v>
      </c>
      <c r="B3" s="30"/>
      <c r="C3" s="8" t="s">
        <v>7</v>
      </c>
      <c r="D3" s="8" t="s">
        <v>10</v>
      </c>
      <c r="E3" s="9" t="s">
        <v>11</v>
      </c>
      <c r="F3" s="9" t="s">
        <v>12</v>
      </c>
    </row>
    <row r="4" spans="1:6" s="3" customFormat="1" ht="19.899999999999999" customHeight="1">
      <c r="A4" s="31" t="s">
        <v>8</v>
      </c>
      <c r="B4" s="15" t="s">
        <v>0</v>
      </c>
      <c r="C4" s="18">
        <v>0</v>
      </c>
      <c r="D4" s="18">
        <v>0</v>
      </c>
      <c r="E4" s="16">
        <v>33216</v>
      </c>
      <c r="F4" s="16">
        <v>31497</v>
      </c>
    </row>
    <row r="5" spans="1:6" s="3" customFormat="1" ht="19.899999999999999" customHeight="1">
      <c r="A5" s="32"/>
      <c r="B5" s="14" t="s">
        <v>1</v>
      </c>
      <c r="C5" s="19">
        <v>29</v>
      </c>
      <c r="D5" s="19">
        <v>0</v>
      </c>
      <c r="E5" s="17">
        <v>4624726</v>
      </c>
      <c r="F5" s="17">
        <v>4857893</v>
      </c>
    </row>
    <row r="6" spans="1:6" s="3" customFormat="1" ht="19.899999999999999" customHeight="1">
      <c r="A6" s="33" t="s">
        <v>23</v>
      </c>
      <c r="B6" s="13" t="s">
        <v>2</v>
      </c>
      <c r="C6" s="34">
        <v>1</v>
      </c>
      <c r="D6" s="34" t="s">
        <v>27</v>
      </c>
      <c r="E6" s="16">
        <v>2170</v>
      </c>
      <c r="F6" s="16">
        <v>2112</v>
      </c>
    </row>
    <row r="7" spans="1:6" s="3" customFormat="1" ht="19.899999999999999" customHeight="1">
      <c r="A7" s="32"/>
      <c r="B7" s="15" t="s">
        <v>3</v>
      </c>
      <c r="C7" s="35"/>
      <c r="D7" s="35"/>
      <c r="E7" s="17">
        <v>239769</v>
      </c>
      <c r="F7" s="17">
        <v>238507</v>
      </c>
    </row>
    <row r="8" spans="1:6" s="3" customFormat="1" ht="19.899999999999999" customHeight="1">
      <c r="A8" s="22" t="s">
        <v>9</v>
      </c>
      <c r="B8" s="23"/>
      <c r="C8" s="18">
        <v>3</v>
      </c>
      <c r="D8" s="18" t="s">
        <v>27</v>
      </c>
      <c r="E8" s="16">
        <v>1796720</v>
      </c>
      <c r="F8" s="16">
        <v>1811120</v>
      </c>
    </row>
    <row r="9" spans="1:6" s="3" customFormat="1" ht="19.899999999999999" customHeight="1">
      <c r="A9" s="33" t="s">
        <v>24</v>
      </c>
      <c r="B9" s="15" t="s">
        <v>4</v>
      </c>
      <c r="C9" s="18">
        <v>28</v>
      </c>
      <c r="D9" s="18">
        <v>3</v>
      </c>
      <c r="E9" s="16">
        <v>7290650</v>
      </c>
      <c r="F9" s="16">
        <v>6857305</v>
      </c>
    </row>
    <row r="10" spans="1:6" s="3" customFormat="1" ht="19.899999999999999" customHeight="1">
      <c r="A10" s="32"/>
      <c r="B10" s="15" t="s">
        <v>5</v>
      </c>
      <c r="C10" s="18">
        <v>32</v>
      </c>
      <c r="D10" s="18">
        <v>0</v>
      </c>
      <c r="E10" s="16">
        <v>395093</v>
      </c>
      <c r="F10" s="16">
        <v>332693</v>
      </c>
    </row>
    <row r="11" spans="1:6" s="3" customFormat="1" ht="19.899999999999999" customHeight="1">
      <c r="A11" s="22" t="s">
        <v>13</v>
      </c>
      <c r="B11" s="23"/>
      <c r="C11" s="18">
        <v>31</v>
      </c>
      <c r="D11" s="18">
        <v>2</v>
      </c>
      <c r="E11" s="16">
        <v>447460</v>
      </c>
      <c r="F11" s="16">
        <v>424071</v>
      </c>
    </row>
    <row r="12" spans="1:6" s="3" customFormat="1" ht="19.899999999999999" customHeight="1">
      <c r="A12" s="22" t="s">
        <v>14</v>
      </c>
      <c r="B12" s="23"/>
      <c r="C12" s="18">
        <v>16</v>
      </c>
      <c r="D12" s="18">
        <v>9</v>
      </c>
      <c r="E12" s="16">
        <v>497995</v>
      </c>
      <c r="F12" s="16">
        <v>496281</v>
      </c>
    </row>
    <row r="13" spans="1:6" s="3" customFormat="1" ht="19.899999999999999" customHeight="1">
      <c r="A13" s="10" t="s">
        <v>15</v>
      </c>
      <c r="B13" s="11"/>
      <c r="C13" s="18">
        <v>8</v>
      </c>
      <c r="D13" s="18">
        <v>3</v>
      </c>
      <c r="E13" s="16">
        <v>10370089</v>
      </c>
      <c r="F13" s="16">
        <v>9609526</v>
      </c>
    </row>
    <row r="14" spans="1:6" s="3" customFormat="1" ht="19.899999999999999" customHeight="1">
      <c r="A14" s="22" t="s">
        <v>16</v>
      </c>
      <c r="B14" s="23"/>
      <c r="C14" s="18">
        <v>13</v>
      </c>
      <c r="D14" s="18">
        <v>0</v>
      </c>
      <c r="E14" s="16">
        <v>2179565</v>
      </c>
      <c r="F14" s="16">
        <v>2209513</v>
      </c>
    </row>
    <row r="15" spans="1:6" s="3" customFormat="1" ht="19.899999999999999" customHeight="1">
      <c r="A15" s="22" t="s">
        <v>17</v>
      </c>
      <c r="B15" s="23"/>
      <c r="C15" s="18">
        <v>22</v>
      </c>
      <c r="D15" s="18">
        <v>3</v>
      </c>
      <c r="E15" s="16">
        <v>26353</v>
      </c>
      <c r="F15" s="16">
        <v>25676</v>
      </c>
    </row>
    <row r="16" spans="1:6" s="3" customFormat="1" ht="19.899999999999999" customHeight="1">
      <c r="A16" s="22" t="s">
        <v>18</v>
      </c>
      <c r="B16" s="23"/>
      <c r="C16" s="18">
        <v>5</v>
      </c>
      <c r="D16" s="18">
        <v>2</v>
      </c>
      <c r="E16" s="16">
        <v>14846</v>
      </c>
      <c r="F16" s="16">
        <v>14241</v>
      </c>
    </row>
    <row r="17" spans="1:7" s="3" customFormat="1" ht="19.899999999999999" customHeight="1">
      <c r="A17" s="22" t="s">
        <v>19</v>
      </c>
      <c r="B17" s="23"/>
      <c r="C17" s="18">
        <v>1</v>
      </c>
      <c r="D17" s="18">
        <v>0</v>
      </c>
      <c r="E17" s="16">
        <v>156604</v>
      </c>
      <c r="F17" s="16">
        <v>152480</v>
      </c>
    </row>
    <row r="18" spans="1:7" s="3" customFormat="1" ht="19.899999999999999" customHeight="1">
      <c r="A18" s="22" t="s">
        <v>20</v>
      </c>
      <c r="B18" s="23"/>
      <c r="C18" s="18">
        <v>0</v>
      </c>
      <c r="D18" s="18">
        <v>0</v>
      </c>
      <c r="E18" s="16">
        <v>6201</v>
      </c>
      <c r="F18" s="16">
        <v>6293</v>
      </c>
    </row>
    <row r="19" spans="1:7" s="3" customFormat="1" ht="19.899999999999999" customHeight="1">
      <c r="A19" s="24" t="s">
        <v>6</v>
      </c>
      <c r="B19" s="25"/>
      <c r="C19" s="20">
        <f>SUM(C4:C18)</f>
        <v>189</v>
      </c>
      <c r="D19" s="20">
        <f>SUM(D4:D18)</f>
        <v>22</v>
      </c>
      <c r="E19" s="21">
        <f>SUM(E4:E18)</f>
        <v>28081457</v>
      </c>
      <c r="F19" s="21">
        <f>SUM(F4:F18)</f>
        <v>27069208</v>
      </c>
    </row>
    <row r="20" spans="1:7" s="3" customFormat="1" ht="22.15" customHeight="1">
      <c r="A20" s="26" t="s">
        <v>25</v>
      </c>
      <c r="B20" s="26"/>
      <c r="C20" s="26"/>
      <c r="D20" s="26"/>
      <c r="E20" s="26"/>
      <c r="F20" s="26"/>
    </row>
    <row r="21" spans="1:7" s="3" customFormat="1" ht="19.899999999999999" customHeight="1">
      <c r="A21" s="27" t="s">
        <v>26</v>
      </c>
      <c r="B21" s="27"/>
      <c r="C21" s="27"/>
      <c r="D21" s="27"/>
      <c r="E21" s="27"/>
      <c r="F21" s="27"/>
      <c r="G21" s="27"/>
    </row>
    <row r="22" spans="1:7" s="3" customFormat="1" ht="19.899999999999999" customHeight="1">
      <c r="A22" s="27"/>
      <c r="B22" s="27"/>
      <c r="C22" s="27"/>
      <c r="D22" s="27"/>
      <c r="E22" s="27"/>
      <c r="F22" s="27"/>
      <c r="G22" s="27"/>
    </row>
    <row r="23" spans="1:7" s="3" customFormat="1" ht="19.899999999999999" customHeight="1">
      <c r="A23" s="27"/>
      <c r="B23" s="27"/>
      <c r="C23" s="27"/>
      <c r="D23" s="27"/>
      <c r="E23" s="27"/>
      <c r="F23" s="27"/>
      <c r="G23" s="27"/>
    </row>
    <row r="24" spans="1:7" s="3" customFormat="1">
      <c r="A24" s="6"/>
      <c r="B24" s="6"/>
      <c r="C24" s="6"/>
      <c r="D24" s="6"/>
      <c r="E24" s="6"/>
      <c r="F24" s="6"/>
    </row>
    <row r="25" spans="1:7" s="3" customFormat="1">
      <c r="A25" s="5"/>
      <c r="B25" s="2"/>
      <c r="C25" s="2"/>
      <c r="D25" s="2"/>
      <c r="E25" s="4"/>
      <c r="F25" s="2"/>
    </row>
    <row r="26" spans="1:7" s="3" customFormat="1">
      <c r="A26" s="2"/>
      <c r="B26" s="2"/>
      <c r="C26" s="2"/>
      <c r="D26" s="2"/>
      <c r="E26" s="4"/>
    </row>
    <row r="27" spans="1:7" s="2" customFormat="1">
      <c r="E27" s="4"/>
      <c r="G27" s="3"/>
    </row>
  </sheetData>
  <mergeCells count="18">
    <mergeCell ref="A16:B16"/>
    <mergeCell ref="A15:B15"/>
    <mergeCell ref="A1:E1"/>
    <mergeCell ref="A3:B3"/>
    <mergeCell ref="A4:A5"/>
    <mergeCell ref="A6:A7"/>
    <mergeCell ref="C6:C7"/>
    <mergeCell ref="D6:D7"/>
    <mergeCell ref="A8:B8"/>
    <mergeCell ref="A9:A10"/>
    <mergeCell ref="A11:B11"/>
    <mergeCell ref="A12:B12"/>
    <mergeCell ref="A14:B14"/>
    <mergeCell ref="A17:B17"/>
    <mergeCell ref="A18:B18"/>
    <mergeCell ref="A19:B19"/>
    <mergeCell ref="A20:F20"/>
    <mergeCell ref="A21:G2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附属資料1-1-50</vt:lpstr>
      <vt:lpstr>'附属資料1-1-50'!Print_Area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寺田 奈緒美</cp:lastModifiedBy>
  <cp:lastPrinted>2018-12-25T08:16:49Z</cp:lastPrinted>
  <dcterms:created xsi:type="dcterms:W3CDTF">2001-10-07T07:34:05Z</dcterms:created>
  <dcterms:modified xsi:type="dcterms:W3CDTF">2019-02-07T10:22:20Z</dcterms:modified>
</cp:coreProperties>
</file>