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e Jingwen\Desktop\永華のＨＴＭＬ\04.コード\20190121消防白書のソース\html\hakusho\h30\h30\excel\"/>
    </mc:Choice>
  </mc:AlternateContent>
  <bookViews>
    <workbookView xWindow="8190" yWindow="165" windowWidth="8220" windowHeight="5670"/>
  </bookViews>
  <sheets>
    <sheet name="附属資料1-3-1_1" sheetId="12" r:id="rId1"/>
  </sheets>
  <definedNames>
    <definedName name="_xlnm.Print_Area" localSheetId="0">'附属資料1-3-1_1'!$A$1:$T$91</definedName>
  </definedNames>
  <calcPr calcId="152511"/>
</workbook>
</file>

<file path=xl/calcChain.xml><?xml version="1.0" encoding="utf-8"?>
<calcChain xmlns="http://schemas.openxmlformats.org/spreadsheetml/2006/main">
  <c r="O90" i="12" l="1"/>
  <c r="D90" i="12" l="1"/>
  <c r="R90" i="12" l="1"/>
  <c r="Q90" i="12"/>
  <c r="P90" i="12"/>
  <c r="E90" i="12" l="1"/>
  <c r="F90" i="12" l="1"/>
  <c r="T90" i="12" l="1"/>
  <c r="S90" i="12"/>
  <c r="N90" i="12"/>
  <c r="M90" i="12"/>
  <c r="L90" i="12"/>
  <c r="K90" i="12"/>
  <c r="J90" i="12"/>
  <c r="G90" i="12"/>
</calcChain>
</file>

<file path=xl/sharedStrings.xml><?xml version="1.0" encoding="utf-8"?>
<sst xmlns="http://schemas.openxmlformats.org/spreadsheetml/2006/main" count="602" uniqueCount="143">
  <si>
    <t>道府県</t>
    <rPh sb="0" eb="3">
      <t>ドウフケン</t>
    </rPh>
    <phoneticPr fontId="1"/>
  </si>
  <si>
    <t>特別防災区域</t>
    <rPh sb="0" eb="2">
      <t>トクベツ</t>
    </rPh>
    <rPh sb="2" eb="4">
      <t>ボウサイ</t>
    </rPh>
    <rPh sb="4" eb="6">
      <t>クイキ</t>
    </rPh>
    <phoneticPr fontId="1"/>
  </si>
  <si>
    <t>大型化学消防車（台）</t>
    <rPh sb="0" eb="2">
      <t>オオガタ</t>
    </rPh>
    <rPh sb="2" eb="4">
      <t>カガク</t>
    </rPh>
    <rPh sb="4" eb="7">
      <t>ショウボウシャ</t>
    </rPh>
    <rPh sb="8" eb="9">
      <t>ダイ</t>
    </rPh>
    <phoneticPr fontId="1"/>
  </si>
  <si>
    <t>大型高所放水車（台）</t>
    <rPh sb="0" eb="4">
      <t>オオガタコウショ</t>
    </rPh>
    <rPh sb="4" eb="7">
      <t>ホウスイシャ</t>
    </rPh>
    <rPh sb="8" eb="9">
      <t>ダイ</t>
    </rPh>
    <phoneticPr fontId="1"/>
  </si>
  <si>
    <t>泡原液搬送車（台）</t>
    <rPh sb="0" eb="1">
      <t>アワ</t>
    </rPh>
    <rPh sb="1" eb="3">
      <t>ゲンエキ</t>
    </rPh>
    <rPh sb="3" eb="6">
      <t>ハンソウシャ</t>
    </rPh>
    <rPh sb="7" eb="8">
      <t>ダイ</t>
    </rPh>
    <phoneticPr fontId="1"/>
  </si>
  <si>
    <t>大型化学高所放水車（台）</t>
    <rPh sb="0" eb="2">
      <t>オオガタ</t>
    </rPh>
    <rPh sb="2" eb="4">
      <t>カガク</t>
    </rPh>
    <rPh sb="4" eb="6">
      <t>コウショ</t>
    </rPh>
    <rPh sb="6" eb="9">
      <t>ホウスイシャ</t>
    </rPh>
    <rPh sb="10" eb="11">
      <t>ダイ</t>
    </rPh>
    <phoneticPr fontId="1"/>
  </si>
  <si>
    <t>その他の消防車（台）</t>
    <rPh sb="2" eb="3">
      <t>タ</t>
    </rPh>
    <rPh sb="4" eb="7">
      <t>ショウボウシャ</t>
    </rPh>
    <rPh sb="8" eb="9">
      <t>ダイ</t>
    </rPh>
    <phoneticPr fontId="1"/>
  </si>
  <si>
    <t>オイルフェンス（ｍ）</t>
    <phoneticPr fontId="1"/>
  </si>
  <si>
    <t>オイルフェンス展張船（隻）</t>
    <rPh sb="7" eb="10">
      <t>テンチョウセン</t>
    </rPh>
    <rPh sb="11" eb="12">
      <t>セキ</t>
    </rPh>
    <phoneticPr fontId="1"/>
  </si>
  <si>
    <t>油回収船（隻）</t>
    <rPh sb="0" eb="1">
      <t>アブラ</t>
    </rPh>
    <rPh sb="1" eb="4">
      <t>カイシュウセン</t>
    </rPh>
    <rPh sb="5" eb="6">
      <t>セキ</t>
    </rPh>
    <phoneticPr fontId="1"/>
  </si>
  <si>
    <t>　</t>
    <phoneticPr fontId="1"/>
  </si>
  <si>
    <t>うち
ﾚｲｱｳﾄ</t>
    <phoneticPr fontId="1"/>
  </si>
  <si>
    <t>北海道</t>
    <rPh sb="0" eb="3">
      <t>ホッカイドウ</t>
    </rPh>
    <phoneticPr fontId="1"/>
  </si>
  <si>
    <t>1釧路</t>
    <rPh sb="1" eb="2">
      <t>セン</t>
    </rPh>
    <rPh sb="2" eb="3">
      <t>ロ</t>
    </rPh>
    <phoneticPr fontId="1"/>
  </si>
  <si>
    <t>2苫小牧</t>
    <rPh sb="1" eb="4">
      <t>トマコマイ</t>
    </rPh>
    <phoneticPr fontId="1"/>
  </si>
  <si>
    <t>2-2石狩</t>
    <rPh sb="3" eb="5">
      <t>イシカリ</t>
    </rPh>
    <phoneticPr fontId="1"/>
  </si>
  <si>
    <t>3室蘭</t>
    <rPh sb="1" eb="3">
      <t>ムロラン</t>
    </rPh>
    <phoneticPr fontId="1"/>
  </si>
  <si>
    <t>4北斗</t>
    <rPh sb="1" eb="3">
      <t>ホクト</t>
    </rPh>
    <phoneticPr fontId="1"/>
  </si>
  <si>
    <t>4-2知内</t>
    <rPh sb="3" eb="5">
      <t>チナイ</t>
    </rPh>
    <phoneticPr fontId="1"/>
  </si>
  <si>
    <t>青森県</t>
    <rPh sb="0" eb="3">
      <t>アオモリケン</t>
    </rPh>
    <phoneticPr fontId="1"/>
  </si>
  <si>
    <t>4-3むつ小川原</t>
    <rPh sb="5" eb="8">
      <t>オガワラ</t>
    </rPh>
    <phoneticPr fontId="1"/>
  </si>
  <si>
    <t>5青森</t>
    <rPh sb="1" eb="3">
      <t>アオモリ</t>
    </rPh>
    <phoneticPr fontId="1"/>
  </si>
  <si>
    <t>6八戸</t>
    <rPh sb="1" eb="3">
      <t>ハチノヘ</t>
    </rPh>
    <phoneticPr fontId="1"/>
  </si>
  <si>
    <t>岩手県</t>
    <rPh sb="0" eb="3">
      <t>イワテケン</t>
    </rPh>
    <phoneticPr fontId="1"/>
  </si>
  <si>
    <t>6-2久慈</t>
    <rPh sb="3" eb="5">
      <t>クジ</t>
    </rPh>
    <phoneticPr fontId="1"/>
  </si>
  <si>
    <t>宮城県</t>
    <rPh sb="0" eb="3">
      <t>ミヤギケン</t>
    </rPh>
    <phoneticPr fontId="1"/>
  </si>
  <si>
    <t>7塩釜</t>
    <rPh sb="1" eb="3">
      <t>シオガマ</t>
    </rPh>
    <phoneticPr fontId="1"/>
  </si>
  <si>
    <t>8仙台</t>
    <rPh sb="1" eb="3">
      <t>センダイ</t>
    </rPh>
    <phoneticPr fontId="1"/>
  </si>
  <si>
    <t>秋田県</t>
    <rPh sb="0" eb="3">
      <t>アキタケン</t>
    </rPh>
    <phoneticPr fontId="1"/>
  </si>
  <si>
    <t>9男鹿</t>
    <rPh sb="1" eb="3">
      <t>オジカ</t>
    </rPh>
    <phoneticPr fontId="1"/>
  </si>
  <si>
    <t>10秋田</t>
    <rPh sb="2" eb="4">
      <t>アキタ</t>
    </rPh>
    <phoneticPr fontId="1"/>
  </si>
  <si>
    <t>山形県</t>
    <rPh sb="0" eb="3">
      <t>ヤマガタケン</t>
    </rPh>
    <phoneticPr fontId="1"/>
  </si>
  <si>
    <t>11酒田</t>
    <rPh sb="2" eb="4">
      <t>サカタ</t>
    </rPh>
    <phoneticPr fontId="1"/>
  </si>
  <si>
    <t>福島県</t>
    <rPh sb="0" eb="3">
      <t>フクシマケン</t>
    </rPh>
    <phoneticPr fontId="1"/>
  </si>
  <si>
    <t>11-2広野</t>
    <rPh sb="4" eb="6">
      <t>ヒロノ</t>
    </rPh>
    <phoneticPr fontId="1"/>
  </si>
  <si>
    <t>12いわき</t>
    <phoneticPr fontId="1"/>
  </si>
  <si>
    <t>茨城県</t>
    <rPh sb="0" eb="3">
      <t>イバラキケン</t>
    </rPh>
    <phoneticPr fontId="1"/>
  </si>
  <si>
    <t>13鹿島臨海</t>
    <rPh sb="2" eb="4">
      <t>カシマ</t>
    </rPh>
    <rPh sb="4" eb="6">
      <t>リンカイ</t>
    </rPh>
    <phoneticPr fontId="1"/>
  </si>
  <si>
    <t>千葉県</t>
    <rPh sb="0" eb="3">
      <t>チバケン</t>
    </rPh>
    <phoneticPr fontId="1"/>
  </si>
  <si>
    <t>14京葉臨海北部</t>
    <rPh sb="2" eb="4">
      <t>ケイヨウ</t>
    </rPh>
    <rPh sb="4" eb="6">
      <t>リンカイ</t>
    </rPh>
    <rPh sb="6" eb="8">
      <t>ホクブ</t>
    </rPh>
    <phoneticPr fontId="1"/>
  </si>
  <si>
    <t>15京葉臨海中部</t>
    <rPh sb="2" eb="4">
      <t>ケイヨウ</t>
    </rPh>
    <rPh sb="4" eb="6">
      <t>リンカイ</t>
    </rPh>
    <rPh sb="6" eb="8">
      <t>チュウブ</t>
    </rPh>
    <phoneticPr fontId="1"/>
  </si>
  <si>
    <t>16京葉臨海南部</t>
    <rPh sb="2" eb="4">
      <t>ケイヨウ</t>
    </rPh>
    <rPh sb="4" eb="6">
      <t>リンカイ</t>
    </rPh>
    <rPh sb="6" eb="8">
      <t>ナンブ</t>
    </rPh>
    <phoneticPr fontId="1"/>
  </si>
  <si>
    <t>神奈川県</t>
    <rPh sb="0" eb="4">
      <t>カナガワケン</t>
    </rPh>
    <phoneticPr fontId="1"/>
  </si>
  <si>
    <t>19京浜臨海</t>
    <rPh sb="2" eb="4">
      <t>ケイヒン</t>
    </rPh>
    <rPh sb="4" eb="6">
      <t>リンカイ</t>
    </rPh>
    <phoneticPr fontId="1"/>
  </si>
  <si>
    <t>20根岸臨海</t>
    <rPh sb="2" eb="4">
      <t>ネギシ</t>
    </rPh>
    <rPh sb="4" eb="6">
      <t>リンカイ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</si>
  <si>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</si>
  <si>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</si>
  <si>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</si>
  <si>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29金沢港北</t>
    <rPh sb="2" eb="4">
      <t>カナザワ</t>
    </rPh>
    <rPh sb="4" eb="6">
      <t>コウホク</t>
    </rPh>
    <phoneticPr fontId="1"/>
  </si>
  <si>
    <t>福井県</t>
    <rPh sb="0" eb="3">
      <t>フクイケン</t>
    </rPh>
    <phoneticPr fontId="1"/>
  </si>
  <si>
    <t>30福井臨海</t>
    <rPh sb="2" eb="4">
      <t>フクイ</t>
    </rPh>
    <rPh sb="4" eb="6">
      <t>リンカイ</t>
    </rPh>
    <phoneticPr fontId="1"/>
  </si>
  <si>
    <t>静岡県</t>
    <rPh sb="0" eb="3">
      <t>シズオカケン</t>
    </rPh>
    <phoneticPr fontId="1"/>
  </si>
  <si>
    <t>31清水</t>
    <rPh sb="2" eb="4">
      <t>シミズ</t>
    </rPh>
    <phoneticPr fontId="1"/>
  </si>
  <si>
    <t>愛知県</t>
    <rPh sb="0" eb="3">
      <t>アイチケン</t>
    </rPh>
    <phoneticPr fontId="1"/>
  </si>
  <si>
    <t>32渥美</t>
    <rPh sb="2" eb="4">
      <t>アツミ</t>
    </rPh>
    <phoneticPr fontId="1"/>
  </si>
  <si>
    <t>33田原</t>
    <rPh sb="2" eb="4">
      <t>タハラ</t>
    </rPh>
    <phoneticPr fontId="1"/>
  </si>
  <si>
    <t>34衣浦</t>
    <rPh sb="2" eb="3">
      <t>コロモ</t>
    </rPh>
    <rPh sb="3" eb="4">
      <t>ウラ</t>
    </rPh>
    <phoneticPr fontId="1"/>
  </si>
  <si>
    <t>35名古屋港臨海</t>
    <rPh sb="2" eb="6">
      <t>ナゴヤコウ</t>
    </rPh>
    <rPh sb="6" eb="8">
      <t>リンカイ</t>
    </rPh>
    <phoneticPr fontId="1"/>
  </si>
  <si>
    <t>三重県</t>
    <rPh sb="0" eb="3">
      <t>ミエケン</t>
    </rPh>
    <phoneticPr fontId="1"/>
  </si>
  <si>
    <t>36四日市臨海</t>
    <rPh sb="2" eb="5">
      <t>ヨッカイチ</t>
    </rPh>
    <rPh sb="5" eb="7">
      <t>リンカイ</t>
    </rPh>
    <phoneticPr fontId="1"/>
  </si>
  <si>
    <t>37尾鷲</t>
    <rPh sb="2" eb="4">
      <t>オワシ</t>
    </rPh>
    <phoneticPr fontId="1"/>
  </si>
  <si>
    <t>大阪府</t>
    <rPh sb="0" eb="3">
      <t>オオサカフ</t>
    </rPh>
    <phoneticPr fontId="1"/>
  </si>
  <si>
    <t>38大阪北港</t>
    <rPh sb="2" eb="5">
      <t>オオサカキタ</t>
    </rPh>
    <rPh sb="5" eb="6">
      <t>コウ</t>
    </rPh>
    <phoneticPr fontId="1"/>
  </si>
  <si>
    <t>39堺泉北臨海</t>
    <rPh sb="2" eb="3">
      <t>サカイ</t>
    </rPh>
    <rPh sb="3" eb="4">
      <t>イズミ</t>
    </rPh>
    <rPh sb="4" eb="5">
      <t>キタ</t>
    </rPh>
    <rPh sb="5" eb="7">
      <t>リンカイ</t>
    </rPh>
    <phoneticPr fontId="1"/>
  </si>
  <si>
    <t>40関西国際空港</t>
    <rPh sb="2" eb="4">
      <t>カンサイ</t>
    </rPh>
    <rPh sb="4" eb="6">
      <t>コクサイ</t>
    </rPh>
    <rPh sb="6" eb="8">
      <t>クウコウ</t>
    </rPh>
    <phoneticPr fontId="1"/>
  </si>
  <si>
    <t>4１岬</t>
    <rPh sb="2" eb="3">
      <t>ミサキ</t>
    </rPh>
    <phoneticPr fontId="1"/>
  </si>
  <si>
    <t>兵庫県</t>
    <rPh sb="0" eb="2">
      <t>ヒョウゴ</t>
    </rPh>
    <rPh sb="2" eb="3">
      <t>ケン</t>
    </rPh>
    <phoneticPr fontId="1"/>
  </si>
  <si>
    <t>42神戸</t>
    <rPh sb="2" eb="4">
      <t>コウベ</t>
    </rPh>
    <phoneticPr fontId="1"/>
  </si>
  <si>
    <t>43東播磨</t>
    <rPh sb="2" eb="3">
      <t>ヒガシ</t>
    </rPh>
    <rPh sb="3" eb="5">
      <t>ハリマ</t>
    </rPh>
    <phoneticPr fontId="1"/>
  </si>
  <si>
    <t>44姫路臨海</t>
    <rPh sb="2" eb="4">
      <t>ヒメジ</t>
    </rPh>
    <rPh sb="4" eb="6">
      <t>リンカイ</t>
    </rPh>
    <phoneticPr fontId="1"/>
  </si>
  <si>
    <t>44-2赤穂</t>
    <rPh sb="4" eb="6">
      <t>アコウ</t>
    </rPh>
    <phoneticPr fontId="1"/>
  </si>
  <si>
    <t>和歌山県</t>
    <rPh sb="0" eb="3">
      <t>ワカヤマ</t>
    </rPh>
    <rPh sb="3" eb="4">
      <t>ケン</t>
    </rPh>
    <phoneticPr fontId="1"/>
  </si>
  <si>
    <t>45和歌山北部臨海北部</t>
    <rPh sb="2" eb="5">
      <t>ワカヤマ</t>
    </rPh>
    <rPh sb="5" eb="7">
      <t>ホクブ</t>
    </rPh>
    <rPh sb="7" eb="9">
      <t>リンカイ</t>
    </rPh>
    <rPh sb="9" eb="11">
      <t>ホクブ</t>
    </rPh>
    <phoneticPr fontId="1"/>
  </si>
  <si>
    <t>46和歌山北部臨海中部</t>
    <rPh sb="2" eb="5">
      <t>ワカヤマ</t>
    </rPh>
    <rPh sb="5" eb="7">
      <t>ホクブ</t>
    </rPh>
    <rPh sb="7" eb="9">
      <t>リンカイ</t>
    </rPh>
    <rPh sb="9" eb="11">
      <t>チュウブ</t>
    </rPh>
    <phoneticPr fontId="1"/>
  </si>
  <si>
    <t>47和歌山北部臨海南部</t>
    <rPh sb="2" eb="5">
      <t>ワカヤマ</t>
    </rPh>
    <rPh sb="5" eb="7">
      <t>ホクブ</t>
    </rPh>
    <rPh sb="7" eb="9">
      <t>リンカイ</t>
    </rPh>
    <rPh sb="9" eb="11">
      <t>ナンブ</t>
    </rPh>
    <phoneticPr fontId="1"/>
  </si>
  <si>
    <t>47-2御坊</t>
    <rPh sb="4" eb="5">
      <t>オ</t>
    </rPh>
    <rPh sb="5" eb="6">
      <t>ボウ</t>
    </rPh>
    <phoneticPr fontId="1"/>
  </si>
  <si>
    <t>岡山県</t>
    <rPh sb="0" eb="3">
      <t>オカヤマケン</t>
    </rPh>
    <phoneticPr fontId="1"/>
  </si>
  <si>
    <t>48水島臨海</t>
    <rPh sb="2" eb="3">
      <t>ミズ</t>
    </rPh>
    <rPh sb="3" eb="4">
      <t>シマ</t>
    </rPh>
    <rPh sb="4" eb="5">
      <t>ノゾム</t>
    </rPh>
    <rPh sb="5" eb="6">
      <t>ウミ</t>
    </rPh>
    <phoneticPr fontId="1"/>
  </si>
  <si>
    <t>岡山県・広島県</t>
    <rPh sb="0" eb="2">
      <t>オカヤマ</t>
    </rPh>
    <rPh sb="2" eb="3">
      <t>ケン</t>
    </rPh>
    <phoneticPr fontId="1"/>
  </si>
  <si>
    <t>49福山・笠岡</t>
    <rPh sb="2" eb="4">
      <t>フクヤマ</t>
    </rPh>
    <rPh sb="5" eb="7">
      <t>カサオカ</t>
    </rPh>
    <phoneticPr fontId="1"/>
  </si>
  <si>
    <t>広島県</t>
    <rPh sb="0" eb="3">
      <t>ヒロシマケン</t>
    </rPh>
    <phoneticPr fontId="1"/>
  </si>
  <si>
    <t>50江田島</t>
    <rPh sb="2" eb="4">
      <t>エダ</t>
    </rPh>
    <rPh sb="4" eb="5">
      <t>ジマ</t>
    </rPh>
    <phoneticPr fontId="1"/>
  </si>
  <si>
    <t>51能美</t>
    <rPh sb="2" eb="4">
      <t>ノウミ</t>
    </rPh>
    <phoneticPr fontId="1"/>
  </si>
  <si>
    <t>広島県・山口県</t>
  </si>
  <si>
    <t>52岩国・大竹</t>
  </si>
  <si>
    <t>山口県</t>
    <rPh sb="0" eb="3">
      <t>ヤマグチケン</t>
    </rPh>
    <phoneticPr fontId="1"/>
  </si>
  <si>
    <t>53下松</t>
    <rPh sb="2" eb="4">
      <t>シモマツ</t>
    </rPh>
    <phoneticPr fontId="1"/>
  </si>
  <si>
    <t>54周南</t>
    <rPh sb="2" eb="4">
      <t>シュウナン</t>
    </rPh>
    <phoneticPr fontId="1"/>
  </si>
  <si>
    <t>55宇部・小野田</t>
    <rPh sb="2" eb="4">
      <t>ウベ</t>
    </rPh>
    <rPh sb="5" eb="8">
      <t>オノダ</t>
    </rPh>
    <phoneticPr fontId="1"/>
  </si>
  <si>
    <t>57六連島</t>
    <rPh sb="2" eb="3">
      <t>ロク</t>
    </rPh>
    <rPh sb="3" eb="4">
      <t>レン</t>
    </rPh>
    <rPh sb="4" eb="5">
      <t>トウ</t>
    </rPh>
    <phoneticPr fontId="1"/>
  </si>
  <si>
    <t>徳島県</t>
    <rPh sb="0" eb="3">
      <t>トクシマケン</t>
    </rPh>
    <phoneticPr fontId="1"/>
  </si>
  <si>
    <t>58阿南</t>
    <rPh sb="2" eb="4">
      <t>アナン</t>
    </rPh>
    <phoneticPr fontId="1"/>
  </si>
  <si>
    <t>香川県</t>
    <rPh sb="0" eb="2">
      <t>カガワ</t>
    </rPh>
    <rPh sb="2" eb="3">
      <t>ケン</t>
    </rPh>
    <phoneticPr fontId="1"/>
  </si>
  <si>
    <t>59番の州</t>
    <rPh sb="2" eb="3">
      <t>バン</t>
    </rPh>
    <rPh sb="4" eb="5">
      <t>ス</t>
    </rPh>
    <phoneticPr fontId="1"/>
  </si>
  <si>
    <t>愛媛県</t>
    <rPh sb="0" eb="3">
      <t>エヒメケン</t>
    </rPh>
    <phoneticPr fontId="1"/>
  </si>
  <si>
    <t>60新居浜</t>
    <rPh sb="2" eb="5">
      <t>ニイハマ</t>
    </rPh>
    <phoneticPr fontId="1"/>
  </si>
  <si>
    <t>61波方</t>
    <rPh sb="2" eb="4">
      <t>ナミカタ</t>
    </rPh>
    <phoneticPr fontId="1"/>
  </si>
  <si>
    <t>62菊間</t>
    <rPh sb="2" eb="4">
      <t>キクマ</t>
    </rPh>
    <phoneticPr fontId="1"/>
  </si>
  <si>
    <t>63松山</t>
    <rPh sb="2" eb="4">
      <t>マツヤマ</t>
    </rPh>
    <phoneticPr fontId="1"/>
  </si>
  <si>
    <t>福岡県</t>
    <rPh sb="0" eb="3">
      <t>フクオカケン</t>
    </rPh>
    <phoneticPr fontId="1"/>
  </si>
  <si>
    <t>64豊前</t>
    <rPh sb="2" eb="4">
      <t>ブゼン</t>
    </rPh>
    <phoneticPr fontId="1"/>
  </si>
  <si>
    <t>65北九州</t>
    <rPh sb="2" eb="5">
      <t>キタキュウシュウ</t>
    </rPh>
    <phoneticPr fontId="1"/>
  </si>
  <si>
    <t>65-2白島</t>
    <rPh sb="4" eb="5">
      <t>シラ</t>
    </rPh>
    <rPh sb="5" eb="6">
      <t>シマ</t>
    </rPh>
    <phoneticPr fontId="1"/>
  </si>
  <si>
    <t>66福岡</t>
    <rPh sb="2" eb="4">
      <t>フクオカ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</si>
  <si>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</si>
  <si>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</si>
  <si>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70八代</t>
    <rPh sb="2" eb="4">
      <t>ヤシロ</t>
    </rPh>
    <phoneticPr fontId="1"/>
  </si>
  <si>
    <t>大分県</t>
    <rPh sb="0" eb="3">
      <t>オオイタケン</t>
    </rPh>
    <phoneticPr fontId="1"/>
  </si>
  <si>
    <t>71大分</t>
    <rPh sb="2" eb="4">
      <t>オオイタ</t>
    </rPh>
    <phoneticPr fontId="1"/>
  </si>
  <si>
    <t>鹿児島県</t>
    <rPh sb="0" eb="4">
      <t>カゴシマケン</t>
    </rPh>
    <phoneticPr fontId="1"/>
  </si>
  <si>
    <t>71-2川内</t>
    <rPh sb="4" eb="6">
      <t>センダイ</t>
    </rPh>
    <phoneticPr fontId="1"/>
  </si>
  <si>
    <t>71-3串木野</t>
    <rPh sb="4" eb="7">
      <t>クシキノ</t>
    </rPh>
    <phoneticPr fontId="1"/>
  </si>
  <si>
    <t>71-4鹿児島</t>
    <rPh sb="4" eb="7">
      <t>カゴシマ</t>
    </rPh>
    <phoneticPr fontId="1"/>
  </si>
  <si>
    <t>72喜入</t>
    <rPh sb="2" eb="3">
      <t>キ</t>
    </rPh>
    <rPh sb="3" eb="4">
      <t>イ</t>
    </rPh>
    <phoneticPr fontId="1"/>
  </si>
  <si>
    <t>72-2志布志</t>
    <rPh sb="4" eb="5">
      <t>シ</t>
    </rPh>
    <rPh sb="5" eb="6">
      <t>フ</t>
    </rPh>
    <rPh sb="6" eb="7">
      <t>シ</t>
    </rPh>
    <phoneticPr fontId="1"/>
  </si>
  <si>
    <t>沖縄県</t>
    <rPh sb="0" eb="3">
      <t>オキナワケン</t>
    </rPh>
    <phoneticPr fontId="1"/>
  </si>
  <si>
    <t>73平安座</t>
    <rPh sb="2" eb="5">
      <t>ヘイアンザ</t>
    </rPh>
    <phoneticPr fontId="1"/>
  </si>
  <si>
    <t>75小那覇</t>
    <rPh sb="2" eb="3">
      <t>オ</t>
    </rPh>
    <rPh sb="3" eb="5">
      <t>ナハ</t>
    </rPh>
    <phoneticPr fontId="1"/>
  </si>
  <si>
    <t>合　　　　　　計</t>
    <rPh sb="0" eb="1">
      <t>ゴウ</t>
    </rPh>
    <rPh sb="7" eb="8">
      <t>ケイ</t>
    </rPh>
    <phoneticPr fontId="1"/>
  </si>
  <si>
    <t>区域
面積　（万㎡）</t>
    <rPh sb="0" eb="2">
      <t>クイキ</t>
    </rPh>
    <rPh sb="3" eb="5">
      <t>メンセキ</t>
    </rPh>
    <rPh sb="7" eb="8">
      <t>マン</t>
    </rPh>
    <phoneticPr fontId="1"/>
  </si>
  <si>
    <t>石油の貯蔵・取扱量
（万ｋｌ）</t>
    <rPh sb="0" eb="2">
      <t>セキユ</t>
    </rPh>
    <rPh sb="3" eb="5">
      <t>チョゾウ</t>
    </rPh>
    <rPh sb="6" eb="9">
      <t>トリアツカイリョウ</t>
    </rPh>
    <rPh sb="11" eb="12">
      <t>マン</t>
    </rPh>
    <phoneticPr fontId="1"/>
  </si>
  <si>
    <t>高圧ガスの処理量
（万Ｎ㎥）</t>
    <rPh sb="0" eb="2">
      <t>コウアツ</t>
    </rPh>
    <rPh sb="5" eb="8">
      <t>ショリリョウ</t>
    </rPh>
    <rPh sb="10" eb="11">
      <t>マン</t>
    </rPh>
    <phoneticPr fontId="1"/>
  </si>
  <si>
    <t>泡消火薬剤3％
（ｋｌ）</t>
    <rPh sb="0" eb="1">
      <t>アワ</t>
    </rPh>
    <rPh sb="1" eb="5">
      <t>ショウカヤクザイ</t>
    </rPh>
    <phoneticPr fontId="1"/>
  </si>
  <si>
    <t>泡消火薬剤6％
（ｋｌ）</t>
    <rPh sb="0" eb="1">
      <t>アワ</t>
    </rPh>
    <rPh sb="1" eb="5">
      <t>ショウカヤクザイ</t>
    </rPh>
    <phoneticPr fontId="1"/>
  </si>
  <si>
    <t>22新潟西港</t>
    <rPh sb="2" eb="4">
      <t>ニイガタ</t>
    </rPh>
    <rPh sb="4" eb="6">
      <t>ニシコウ</t>
    </rPh>
    <phoneticPr fontId="1"/>
  </si>
  <si>
    <t>21新潟東港</t>
    <rPh sb="2" eb="6">
      <t>ニイガタヒガシコウ</t>
    </rPh>
    <phoneticPr fontId="1"/>
  </si>
  <si>
    <t>23直江津</t>
    <rPh sb="2" eb="5">
      <t>ナオエツ</t>
    </rPh>
    <phoneticPr fontId="1"/>
  </si>
  <si>
    <t>24富山</t>
    <rPh sb="2" eb="4">
      <t>トヤマ</t>
    </rPh>
    <phoneticPr fontId="1"/>
  </si>
  <si>
    <t>25婦中</t>
    <rPh sb="2" eb="4">
      <t>フチュウ</t>
    </rPh>
    <phoneticPr fontId="1"/>
  </si>
  <si>
    <t>26新湊</t>
    <rPh sb="2" eb="4">
      <t>シンミナト</t>
    </rPh>
    <phoneticPr fontId="1"/>
  </si>
  <si>
    <t>27伏木</t>
    <rPh sb="2" eb="3">
      <t>フシ</t>
    </rPh>
    <rPh sb="3" eb="4">
      <t>ギ</t>
    </rPh>
    <phoneticPr fontId="1"/>
  </si>
  <si>
    <t>28七尾港三室</t>
    <rPh sb="2" eb="4">
      <t>ナナオ</t>
    </rPh>
    <rPh sb="4" eb="5">
      <t>コウ</t>
    </rPh>
    <rPh sb="5" eb="7">
      <t>ミムロ</t>
    </rPh>
    <phoneticPr fontId="1"/>
  </si>
  <si>
    <t>67福島</t>
    <rPh sb="2" eb="4">
      <t>フクシマ</t>
    </rPh>
    <phoneticPr fontId="1"/>
  </si>
  <si>
    <t>68相浦</t>
    <rPh sb="2" eb="4">
      <t>アイウラ</t>
    </rPh>
    <phoneticPr fontId="1"/>
  </si>
  <si>
    <t>69上五島</t>
    <rPh sb="2" eb="5">
      <t>カミゴトウ</t>
    </rPh>
    <phoneticPr fontId="1"/>
  </si>
  <si>
    <t>（１）自衛防災組織及び共同防災組織</t>
    <rPh sb="3" eb="5">
      <t>ジエイ</t>
    </rPh>
    <rPh sb="5" eb="7">
      <t>ボウサイ</t>
    </rPh>
    <rPh sb="7" eb="9">
      <t>ソシキ</t>
    </rPh>
    <rPh sb="9" eb="10">
      <t>オヨ</t>
    </rPh>
    <rPh sb="11" eb="13">
      <t>キョウドウ</t>
    </rPh>
    <rPh sb="13" eb="15">
      <t>ボウサイ</t>
    </rPh>
    <rPh sb="15" eb="17">
      <t>ソシキ</t>
    </rPh>
    <phoneticPr fontId="1"/>
  </si>
  <si>
    <t>油回収装置（基）</t>
    <rPh sb="0" eb="1">
      <t>アブラ</t>
    </rPh>
    <rPh sb="1" eb="3">
      <t>カイシュウ</t>
    </rPh>
    <rPh sb="3" eb="5">
      <t>ソウチ</t>
    </rPh>
    <rPh sb="6" eb="7">
      <t>キ</t>
    </rPh>
    <phoneticPr fontId="1"/>
  </si>
  <si>
    <t>（平成30年４月１日現在）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</si>
  <si>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（備考）　１　「石油コンビナート等防災体制の現況（平成30年）」により作成
　　　　　 ２　四捨五入をしているため、各数値の合計と合計欄の数値が一致しない場合がある。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ヘイセイ</t>
    </rPh>
    <rPh sb="29" eb="30">
      <t>ネン</t>
    </rPh>
    <rPh sb="35" eb="37">
      <t>サクセイ</t>
    </rPh>
    <rPh sb="46" eb="50">
      <t>シシャゴニュウ</t>
    </rPh>
    <rPh sb="58" eb="61">
      <t>カクスウチ</t>
    </rPh>
    <rPh sb="62" eb="64">
      <t>ゴウケイ</t>
    </rPh>
    <rPh sb="65" eb="67">
      <t>ゴウケイ</t>
    </rPh>
    <rPh sb="67" eb="68">
      <t>ラン</t>
    </rPh>
    <rPh sb="69" eb="71">
      <t>スウチ</t>
    </rPh>
    <rPh sb="72" eb="74">
      <t>イッチ</t>
    </rPh>
    <rPh sb="77" eb="79">
      <t>バアイ</t>
    </rPh>
    <phoneticPr fontId="1"/>
  </si>
  <si>
    <t>第１種
事業所</t>
    <rPh sb="0" eb="1">
      <t>ダイ</t>
    </rPh>
    <rPh sb="2" eb="3">
      <t>シュ</t>
    </rPh>
    <rPh sb="4" eb="7">
      <t>ジギョウショ</t>
    </rPh>
    <phoneticPr fontId="1"/>
  </si>
  <si>
    <t>第２種
事業所</t>
    <rPh sb="0" eb="1">
      <t>ダイ</t>
    </rPh>
    <rPh sb="2" eb="3">
      <t>シュ</t>
    </rPh>
    <rPh sb="4" eb="7">
      <t>ジギョウショ</t>
    </rPh>
    <phoneticPr fontId="1"/>
  </si>
  <si>
    <t>-</t>
  </si>
  <si>
    <t>附属資料1-3-1　石油コンビナート等特別防災区域の現況と防災資機材等の整備状況</t>
    <rPh sb="0" eb="2">
      <t>フゾク</t>
    </rPh>
    <rPh sb="2" eb="4">
      <t>シリョウ</t>
    </rPh>
    <rPh sb="10" eb="12">
      <t>セキユ</t>
    </rPh>
    <rPh sb="18" eb="19">
      <t>トウ</t>
    </rPh>
    <rPh sb="19" eb="21">
      <t>トクベツ</t>
    </rPh>
    <rPh sb="21" eb="23">
      <t>ボウサイ</t>
    </rPh>
    <rPh sb="23" eb="25">
      <t>クイキ</t>
    </rPh>
    <rPh sb="26" eb="28">
      <t>ゲンキョウ</t>
    </rPh>
    <rPh sb="29" eb="31">
      <t>ボウサイ</t>
    </rPh>
    <rPh sb="31" eb="34">
      <t>シキザイ</t>
    </rPh>
    <rPh sb="34" eb="35">
      <t>トウ</t>
    </rPh>
    <rPh sb="36" eb="38">
      <t>セイビ</t>
    </rPh>
    <rPh sb="38" eb="4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</si>
</sst>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38" fontId="4" fillId="0" borderId="9" xfId="0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 shrinkToFit="1"/>
    </xf>
    <xf numFmtId="38" fontId="4" fillId="0" borderId="11" xfId="0" applyNumberFormat="1" applyFont="1" applyFill="1" applyBorder="1" applyAlignment="1">
      <alignment horizontal="right" vertical="center"/>
    </xf>
    <xf numFmtId="38" fontId="4" fillId="0" borderId="11" xfId="3" applyNumberFormat="1" applyFont="1" applyFill="1" applyBorder="1" applyAlignment="1">
      <alignment horizontal="right" vertical="center" shrinkToFit="1"/>
    </xf>
    <xf numFmtId="38" fontId="4" fillId="0" borderId="25" xfId="0" applyNumberFormat="1" applyFont="1" applyFill="1" applyBorder="1" applyAlignment="1">
      <alignment horizontal="right" vertical="center"/>
    </xf>
    <xf numFmtId="38" fontId="4" fillId="0" borderId="25" xfId="3" applyNumberFormat="1" applyFont="1" applyFill="1" applyBorder="1" applyAlignment="1">
      <alignment horizontal="right" vertical="center" shrinkToFit="1"/>
    </xf>
    <xf numFmtId="38" fontId="4" fillId="0" borderId="11" xfId="3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 shrinkToFit="1"/>
    </xf>
    <xf numFmtId="38" fontId="4" fillId="0" borderId="29" xfId="0" applyNumberFormat="1" applyFont="1" applyFill="1" applyBorder="1" applyAlignment="1">
      <alignment horizontal="right" vertical="center"/>
    </xf>
    <xf numFmtId="38" fontId="4" fillId="0" borderId="30" xfId="0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 shrinkToFit="1"/>
    </xf>
    <xf numFmtId="3" fontId="5" fillId="0" borderId="10" xfId="2" applyNumberFormat="1" applyFont="1" applyFill="1" applyBorder="1" applyAlignment="1">
      <alignment horizontal="right" vertical="center" shrinkToFit="1"/>
    </xf>
    <xf numFmtId="3" fontId="5" fillId="0" borderId="23" xfId="2" applyNumberFormat="1" applyFont="1" applyFill="1" applyBorder="1" applyAlignment="1">
      <alignment horizontal="right" vertical="center" shrinkToFit="1"/>
    </xf>
    <xf numFmtId="3" fontId="5" fillId="0" borderId="26" xfId="2" applyNumberFormat="1" applyFont="1" applyFill="1" applyBorder="1" applyAlignment="1">
      <alignment horizontal="right" vertical="center" shrinkToFit="1"/>
    </xf>
    <xf numFmtId="3" fontId="5" fillId="0" borderId="26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 shrinkToFit="1"/>
    </xf>
    <xf numFmtId="38" fontId="5" fillId="2" borderId="28" xfId="0" applyNumberFormat="1" applyFont="1" applyFill="1" applyBorder="1" applyAlignment="1">
      <alignment horizontal="right" vertical="center"/>
    </xf>
    <xf numFmtId="38" fontId="4" fillId="0" borderId="32" xfId="0" applyNumberFormat="1" applyFont="1" applyFill="1" applyBorder="1" applyAlignment="1">
      <alignment horizontal="right" vertical="center"/>
    </xf>
    <xf numFmtId="38" fontId="4" fillId="0" borderId="32" xfId="3" applyNumberFormat="1" applyFont="1" applyFill="1" applyBorder="1" applyAlignment="1">
      <alignment horizontal="right" vertical="center" shrinkToFit="1"/>
    </xf>
    <xf numFmtId="3" fontId="5" fillId="0" borderId="11" xfId="2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 shrinkToFit="1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12" xfId="3" applyNumberFormat="1" applyFont="1" applyFill="1" applyBorder="1" applyAlignment="1">
      <alignment horizontal="right" vertical="center" shrinkToFit="1"/>
    </xf>
    <xf numFmtId="38" fontId="4" fillId="0" borderId="24" xfId="0" applyNumberFormat="1" applyFont="1" applyFill="1" applyBorder="1" applyAlignment="1">
      <alignment horizontal="right" vertical="center"/>
    </xf>
    <xf numFmtId="38" fontId="4" fillId="0" borderId="24" xfId="3" applyNumberFormat="1" applyFont="1" applyFill="1" applyBorder="1" applyAlignment="1">
      <alignment horizontal="right" vertical="center" shrinkToFit="1"/>
    </xf>
    <xf numFmtId="38" fontId="4" fillId="0" borderId="27" xfId="0" applyNumberFormat="1" applyFont="1" applyFill="1" applyBorder="1" applyAlignment="1">
      <alignment horizontal="right" vertical="center"/>
    </xf>
    <xf numFmtId="38" fontId="4" fillId="0" borderId="27" xfId="3" applyNumberFormat="1" applyFont="1" applyFill="1" applyBorder="1" applyAlignment="1">
      <alignment horizontal="right" vertical="center"/>
    </xf>
    <xf numFmtId="38" fontId="4" fillId="0" borderId="27" xfId="3" applyNumberFormat="1" applyFont="1" applyFill="1" applyBorder="1" applyAlignment="1">
      <alignment horizontal="right" vertical="center" shrinkToFit="1"/>
    </xf>
    <xf numFmtId="38" fontId="4" fillId="0" borderId="40" xfId="0" applyNumberFormat="1" applyFont="1" applyFill="1" applyBorder="1" applyAlignment="1">
      <alignment horizontal="right" vertical="center"/>
    </xf>
    <xf numFmtId="38" fontId="4" fillId="0" borderId="40" xfId="3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0" fillId="0" borderId="35" xfId="0" applyNumberForma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0" fillId="2" borderId="36" xfId="0" applyNumberForma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49" fontId="0" fillId="0" borderId="4" xfId="0" applyNumberFormat="1" applyFill="1" applyBorder="1" applyAlignment="1">
      <alignment horizontal="left" vertical="center" shrinkToFit="1"/>
    </xf>
    <xf numFmtId="49" fontId="0" fillId="2" borderId="34" xfId="0" applyNumberFormat="1" applyFill="1" applyBorder="1" applyAlignment="1">
      <alignment horizontal="left" vertical="center" shrinkToFit="1"/>
    </xf>
    <xf numFmtId="49" fontId="0" fillId="2" borderId="35" xfId="0" applyNumberForma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49" fontId="0" fillId="2" borderId="18" xfId="0" applyNumberForma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0" fillId="2" borderId="20" xfId="0" applyNumberFormat="1" applyFill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49" fontId="0" fillId="0" borderId="39" xfId="0" applyNumberForma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49" fontId="0" fillId="0" borderId="36" xfId="0" applyNumberForma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0" fontId="0" fillId="0" borderId="41" xfId="0" applyBorder="1">
      <alignment vertical="center"/>
    </xf>
    <xf numFmtId="0" fontId="0" fillId="0" borderId="7" xfId="0" applyBorder="1">
      <alignment vertical="center"/>
    </xf>
    <xf numFmtId="3" fontId="5" fillId="0" borderId="4" xfId="2" applyNumberFormat="1" applyFont="1" applyFill="1" applyBorder="1" applyAlignment="1">
      <alignment horizontal="right" vertical="center"/>
    </xf>
    <xf numFmtId="0" fontId="0" fillId="0" borderId="42" xfId="0" applyBorder="1">
      <alignment vertical="center"/>
    </xf>
    <xf numFmtId="0" fontId="4" fillId="0" borderId="9" xfId="0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11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/>
    </xf>
    <xf numFmtId="38" fontId="4" fillId="0" borderId="3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38" fontId="4" fillId="0" borderId="24" xfId="0" applyNumberFormat="1" applyFont="1" applyFill="1" applyBorder="1" applyAlignment="1">
      <alignment horizontal="right"/>
    </xf>
    <xf numFmtId="38" fontId="4" fillId="0" borderId="35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38" fontId="4" fillId="0" borderId="27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/>
    </xf>
    <xf numFmtId="38" fontId="4" fillId="0" borderId="18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0" applyNumberFormat="1" applyFont="1" applyFill="1" applyBorder="1" applyAlignment="1">
      <alignment horizontal="right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0" applyNumberFormat="1" applyFont="1" applyFill="1" applyBorder="1" applyAlignment="1">
      <alignment horizontal="right"/>
    </xf>
    <xf numFmtId="38" fontId="4" fillId="0" borderId="39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38" fontId="4" fillId="0" borderId="16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4">
    <cellStyle name="桁区切り 2" xfId="2"/>
    <cellStyle name="常规" xfId="0" builtinId="0"/>
    <cellStyle name="千位分隔[0]" xfId="3" builtinId="6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topLeftCell="B1" zoomScale="85" zoomScaleNormal="85" zoomScaleSheetLayoutView="100" workbookViewId="0">
      <pane ySplit="6" topLeftCell="A7" activePane="bottomLeft" state="frozen"/>
      <selection activeCell="B1" sqref="B1"/>
      <selection pane="bottomLeft" activeCell="W14" sqref="W14"/>
    </sheetView>
  </sheetViews>
  <sheetFormatPr defaultRowHeight="13.5" x14ac:dyDescent="0.15"/>
  <cols>
    <col min="1" max="1" width="0" hidden="1" customWidth="1"/>
    <col min="2" max="2" width="13.625" customWidth="1"/>
    <col min="3" max="3" width="20.875" customWidth="1"/>
    <col min="4" max="4" width="7.125" style="5" customWidth="1"/>
    <col min="5" max="8" width="7.125" style="1" customWidth="1"/>
    <col min="9" max="9" width="9.875" style="1" bestFit="1" customWidth="1"/>
    <col min="10" max="14" width="7.25" style="1" customWidth="1"/>
    <col min="15" max="16" width="7.5" style="1" customWidth="1"/>
    <col min="17" max="17" width="8" style="1" customWidth="1"/>
    <col min="18" max="20" width="7.125" style="1" customWidth="1"/>
    <col min="21" max="21" width="8.875" style="1"/>
  </cols>
  <sheetData>
    <row r="1" spans="1:20" x14ac:dyDescent="0.15">
      <c r="B1" t="s">
        <v>142</v>
      </c>
    </row>
    <row r="2" spans="1:20" ht="14.25" thickBot="1" x14ac:dyDescent="0.2">
      <c r="B2" t="s">
        <v>135</v>
      </c>
      <c r="Q2" s="107" t="s">
        <v>137</v>
      </c>
      <c r="R2" s="107"/>
      <c r="S2" s="107"/>
      <c r="T2" s="107"/>
    </row>
    <row r="3" spans="1:20" x14ac:dyDescent="0.15">
      <c r="A3" s="61"/>
      <c r="B3" s="110" t="s">
        <v>0</v>
      </c>
      <c r="C3" s="113" t="s">
        <v>1</v>
      </c>
      <c r="D3" s="116" t="s">
        <v>119</v>
      </c>
      <c r="E3" s="119" t="s">
        <v>139</v>
      </c>
      <c r="F3" s="120"/>
      <c r="G3" s="103" t="s">
        <v>140</v>
      </c>
      <c r="H3" s="103" t="s">
        <v>120</v>
      </c>
      <c r="I3" s="103" t="s">
        <v>121</v>
      </c>
      <c r="J3" s="103" t="s">
        <v>2</v>
      </c>
      <c r="K3" s="103" t="s">
        <v>3</v>
      </c>
      <c r="L3" s="103" t="s">
        <v>4</v>
      </c>
      <c r="M3" s="103" t="s">
        <v>5</v>
      </c>
      <c r="N3" s="103" t="s">
        <v>6</v>
      </c>
      <c r="O3" s="103" t="s">
        <v>122</v>
      </c>
      <c r="P3" s="103" t="s">
        <v>123</v>
      </c>
      <c r="Q3" s="103" t="s">
        <v>7</v>
      </c>
      <c r="R3" s="103" t="s">
        <v>8</v>
      </c>
      <c r="S3" s="103" t="s">
        <v>9</v>
      </c>
      <c r="T3" s="125" t="s">
        <v>136</v>
      </c>
    </row>
    <row r="4" spans="1:20" x14ac:dyDescent="0.15">
      <c r="A4" s="62"/>
      <c r="B4" s="111"/>
      <c r="C4" s="114"/>
      <c r="D4" s="117"/>
      <c r="E4" s="121"/>
      <c r="F4" s="122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26"/>
    </row>
    <row r="5" spans="1:20" x14ac:dyDescent="0.15">
      <c r="A5" s="62"/>
      <c r="B5" s="111"/>
      <c r="C5" s="114"/>
      <c r="D5" s="117"/>
      <c r="E5" s="3" t="s">
        <v>10</v>
      </c>
      <c r="F5" s="123" t="s">
        <v>11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26"/>
    </row>
    <row r="6" spans="1:20" ht="41.45" customHeight="1" thickBot="1" x14ac:dyDescent="0.2">
      <c r="A6" s="62"/>
      <c r="B6" s="112"/>
      <c r="C6" s="115"/>
      <c r="D6" s="118"/>
      <c r="E6" s="4"/>
      <c r="F6" s="124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27"/>
    </row>
    <row r="7" spans="1:20" ht="15" customHeight="1" x14ac:dyDescent="0.15">
      <c r="A7" s="62">
        <v>1</v>
      </c>
      <c r="B7" s="38" t="s">
        <v>12</v>
      </c>
      <c r="C7" s="39" t="s">
        <v>13</v>
      </c>
      <c r="D7" s="17">
        <v>37</v>
      </c>
      <c r="E7" s="6">
        <v>3</v>
      </c>
      <c r="F7" s="6" t="s">
        <v>141</v>
      </c>
      <c r="G7" s="65">
        <v>1</v>
      </c>
      <c r="H7" s="7">
        <v>27.233000000000001</v>
      </c>
      <c r="I7" s="6" t="s">
        <v>141</v>
      </c>
      <c r="J7" s="6" t="s">
        <v>141</v>
      </c>
      <c r="K7" s="6" t="s">
        <v>141</v>
      </c>
      <c r="L7" s="6" t="s">
        <v>141</v>
      </c>
      <c r="M7" s="66">
        <v>1</v>
      </c>
      <c r="N7" s="6" t="s">
        <v>141</v>
      </c>
      <c r="O7" s="6">
        <v>55.899999999999991</v>
      </c>
      <c r="P7" s="67" t="s">
        <v>141</v>
      </c>
      <c r="Q7" s="6">
        <v>3660</v>
      </c>
      <c r="R7" s="6">
        <v>1</v>
      </c>
      <c r="S7" s="6" t="s">
        <v>141</v>
      </c>
      <c r="T7" s="68" t="s">
        <v>141</v>
      </c>
    </row>
    <row r="8" spans="1:20" ht="15" customHeight="1" x14ac:dyDescent="0.15">
      <c r="A8" s="62">
        <v>2</v>
      </c>
      <c r="B8" s="38"/>
      <c r="C8" s="39" t="s">
        <v>14</v>
      </c>
      <c r="D8" s="18">
        <v>1728</v>
      </c>
      <c r="E8" s="8">
        <v>9</v>
      </c>
      <c r="F8" s="8">
        <v>3</v>
      </c>
      <c r="G8" s="69">
        <v>4</v>
      </c>
      <c r="H8" s="9">
        <v>1331.4168999999999</v>
      </c>
      <c r="I8" s="8">
        <v>11614.579</v>
      </c>
      <c r="J8" s="8">
        <v>5</v>
      </c>
      <c r="K8" s="8">
        <v>1</v>
      </c>
      <c r="L8" s="8">
        <v>4</v>
      </c>
      <c r="M8" s="70">
        <v>3</v>
      </c>
      <c r="N8" s="8">
        <v>1</v>
      </c>
      <c r="O8" s="8">
        <v>155.10000000000002</v>
      </c>
      <c r="P8" s="8">
        <v>39.199999999999996</v>
      </c>
      <c r="Q8" s="8">
        <v>9780</v>
      </c>
      <c r="R8" s="8">
        <v>2</v>
      </c>
      <c r="S8" s="8" t="s">
        <v>141</v>
      </c>
      <c r="T8" s="71">
        <v>2</v>
      </c>
    </row>
    <row r="9" spans="1:20" ht="15" customHeight="1" x14ac:dyDescent="0.15">
      <c r="A9" s="62">
        <v>3</v>
      </c>
      <c r="B9" s="38"/>
      <c r="C9" s="39" t="s">
        <v>15</v>
      </c>
      <c r="D9" s="18">
        <v>52</v>
      </c>
      <c r="E9" s="8">
        <v>1</v>
      </c>
      <c r="F9" s="8" t="s">
        <v>141</v>
      </c>
      <c r="G9" s="69">
        <v>2</v>
      </c>
      <c r="H9" s="9">
        <v>23.379899999999999</v>
      </c>
      <c r="I9" s="8">
        <v>193.358</v>
      </c>
      <c r="J9" s="8" t="s">
        <v>141</v>
      </c>
      <c r="K9" s="8" t="s">
        <v>141</v>
      </c>
      <c r="L9" s="8">
        <v>1</v>
      </c>
      <c r="M9" s="70">
        <v>1</v>
      </c>
      <c r="N9" s="8">
        <v>1</v>
      </c>
      <c r="O9" s="8">
        <v>20</v>
      </c>
      <c r="P9" s="72" t="s">
        <v>141</v>
      </c>
      <c r="Q9" s="8">
        <v>1620</v>
      </c>
      <c r="R9" s="8">
        <v>1</v>
      </c>
      <c r="S9" s="8" t="s">
        <v>141</v>
      </c>
      <c r="T9" s="71" t="s">
        <v>141</v>
      </c>
    </row>
    <row r="10" spans="1:20" ht="15" customHeight="1" x14ac:dyDescent="0.15">
      <c r="A10" s="62">
        <v>4</v>
      </c>
      <c r="B10" s="38"/>
      <c r="C10" s="39" t="s">
        <v>16</v>
      </c>
      <c r="D10" s="18">
        <v>761</v>
      </c>
      <c r="E10" s="8">
        <v>3</v>
      </c>
      <c r="F10" s="8">
        <v>2</v>
      </c>
      <c r="G10" s="69">
        <v>4</v>
      </c>
      <c r="H10" s="9">
        <v>216.41409999999999</v>
      </c>
      <c r="I10" s="8">
        <v>28095.914700000001</v>
      </c>
      <c r="J10" s="8">
        <v>3</v>
      </c>
      <c r="K10" s="8">
        <v>1</v>
      </c>
      <c r="L10" s="8">
        <v>2</v>
      </c>
      <c r="M10" s="70">
        <v>1</v>
      </c>
      <c r="N10" s="8">
        <v>4</v>
      </c>
      <c r="O10" s="8">
        <v>86.4</v>
      </c>
      <c r="P10" s="8" t="s">
        <v>141</v>
      </c>
      <c r="Q10" s="8">
        <v>4360</v>
      </c>
      <c r="R10" s="8">
        <v>2</v>
      </c>
      <c r="S10" s="8">
        <v>1</v>
      </c>
      <c r="T10" s="71">
        <v>1</v>
      </c>
    </row>
    <row r="11" spans="1:20" ht="15" customHeight="1" x14ac:dyDescent="0.15">
      <c r="A11" s="62">
        <v>5</v>
      </c>
      <c r="B11" s="38"/>
      <c r="C11" s="39" t="s">
        <v>17</v>
      </c>
      <c r="D11" s="18">
        <v>44</v>
      </c>
      <c r="E11" s="8">
        <v>2</v>
      </c>
      <c r="F11" s="8" t="s">
        <v>141</v>
      </c>
      <c r="G11" s="69" t="s">
        <v>141</v>
      </c>
      <c r="H11" s="9">
        <v>45.132599999999996</v>
      </c>
      <c r="I11" s="8" t="s">
        <v>141</v>
      </c>
      <c r="J11" s="8">
        <v>2</v>
      </c>
      <c r="K11" s="8">
        <v>2</v>
      </c>
      <c r="L11" s="8">
        <v>2</v>
      </c>
      <c r="M11" s="70" t="s">
        <v>141</v>
      </c>
      <c r="N11" s="8">
        <v>1</v>
      </c>
      <c r="O11" s="8">
        <v>52.900000000000006</v>
      </c>
      <c r="P11" s="72" t="s">
        <v>141</v>
      </c>
      <c r="Q11" s="8">
        <v>2200</v>
      </c>
      <c r="R11" s="8">
        <v>2</v>
      </c>
      <c r="S11" s="8" t="s">
        <v>141</v>
      </c>
      <c r="T11" s="71" t="s">
        <v>141</v>
      </c>
    </row>
    <row r="12" spans="1:20" ht="15" customHeight="1" x14ac:dyDescent="0.15">
      <c r="A12" s="62">
        <v>6</v>
      </c>
      <c r="B12" s="38"/>
      <c r="C12" s="39" t="s">
        <v>18</v>
      </c>
      <c r="D12" s="18">
        <v>32</v>
      </c>
      <c r="E12" s="8">
        <v>1</v>
      </c>
      <c r="F12" s="8" t="s">
        <v>141</v>
      </c>
      <c r="G12" s="69" t="s">
        <v>141</v>
      </c>
      <c r="H12" s="9">
        <v>22.422999999999998</v>
      </c>
      <c r="I12" s="8" t="s">
        <v>141</v>
      </c>
      <c r="J12" s="8">
        <v>1</v>
      </c>
      <c r="K12" s="8">
        <v>1</v>
      </c>
      <c r="L12" s="8">
        <v>1</v>
      </c>
      <c r="M12" s="70" t="s">
        <v>141</v>
      </c>
      <c r="N12" s="8" t="s">
        <v>141</v>
      </c>
      <c r="O12" s="8">
        <v>234.9</v>
      </c>
      <c r="P12" s="72" t="s">
        <v>141</v>
      </c>
      <c r="Q12" s="8">
        <v>2120</v>
      </c>
      <c r="R12" s="8">
        <v>1</v>
      </c>
      <c r="S12" s="8" t="s">
        <v>141</v>
      </c>
      <c r="T12" s="71" t="s">
        <v>141</v>
      </c>
    </row>
    <row r="13" spans="1:20" ht="15" customHeight="1" x14ac:dyDescent="0.15">
      <c r="A13" s="62">
        <v>7</v>
      </c>
      <c r="B13" s="40" t="s">
        <v>19</v>
      </c>
      <c r="C13" s="41" t="s">
        <v>20</v>
      </c>
      <c r="D13" s="28">
        <v>251</v>
      </c>
      <c r="E13" s="29">
        <v>2</v>
      </c>
      <c r="F13" s="29" t="s">
        <v>141</v>
      </c>
      <c r="G13" s="73" t="s">
        <v>141</v>
      </c>
      <c r="H13" s="30">
        <v>621.16070000000002</v>
      </c>
      <c r="I13" s="29" t="s">
        <v>141</v>
      </c>
      <c r="J13" s="29" t="s">
        <v>141</v>
      </c>
      <c r="K13" s="29" t="s">
        <v>141</v>
      </c>
      <c r="L13" s="29">
        <v>2</v>
      </c>
      <c r="M13" s="74">
        <v>2</v>
      </c>
      <c r="N13" s="29">
        <v>3</v>
      </c>
      <c r="O13" s="29">
        <v>155.9</v>
      </c>
      <c r="P13" s="75" t="s">
        <v>141</v>
      </c>
      <c r="Q13" s="29">
        <v>4560</v>
      </c>
      <c r="R13" s="29">
        <v>1</v>
      </c>
      <c r="S13" s="29" t="s">
        <v>141</v>
      </c>
      <c r="T13" s="76">
        <v>1</v>
      </c>
    </row>
    <row r="14" spans="1:20" ht="15" customHeight="1" x14ac:dyDescent="0.15">
      <c r="A14" s="62">
        <v>8</v>
      </c>
      <c r="B14" s="38"/>
      <c r="C14" s="39" t="s">
        <v>21</v>
      </c>
      <c r="D14" s="18">
        <v>12</v>
      </c>
      <c r="E14" s="8">
        <v>1</v>
      </c>
      <c r="F14" s="8" t="s">
        <v>141</v>
      </c>
      <c r="G14" s="69" t="s">
        <v>141</v>
      </c>
      <c r="H14" s="9">
        <v>12.3218</v>
      </c>
      <c r="I14" s="8" t="s">
        <v>141</v>
      </c>
      <c r="J14" s="8">
        <v>1</v>
      </c>
      <c r="K14" s="8">
        <v>1</v>
      </c>
      <c r="L14" s="8">
        <v>1</v>
      </c>
      <c r="M14" s="70" t="s">
        <v>141</v>
      </c>
      <c r="N14" s="8" t="s">
        <v>141</v>
      </c>
      <c r="O14" s="8">
        <v>41.9</v>
      </c>
      <c r="P14" s="72" t="s">
        <v>141</v>
      </c>
      <c r="Q14" s="8">
        <v>1620</v>
      </c>
      <c r="R14" s="8">
        <v>1</v>
      </c>
      <c r="S14" s="8" t="s">
        <v>141</v>
      </c>
      <c r="T14" s="71" t="s">
        <v>141</v>
      </c>
    </row>
    <row r="15" spans="1:20" ht="15" customHeight="1" x14ac:dyDescent="0.15">
      <c r="A15" s="62">
        <v>9</v>
      </c>
      <c r="B15" s="42"/>
      <c r="C15" s="43" t="s">
        <v>22</v>
      </c>
      <c r="D15" s="19">
        <v>169</v>
      </c>
      <c r="E15" s="31">
        <v>4</v>
      </c>
      <c r="F15" s="31" t="s">
        <v>141</v>
      </c>
      <c r="G15" s="77">
        <v>5</v>
      </c>
      <c r="H15" s="32">
        <v>34.409799999999997</v>
      </c>
      <c r="I15" s="31">
        <v>188.53870000000001</v>
      </c>
      <c r="J15" s="31">
        <v>1</v>
      </c>
      <c r="K15" s="31">
        <v>1</v>
      </c>
      <c r="L15" s="31" t="s">
        <v>141</v>
      </c>
      <c r="M15" s="78" t="s">
        <v>141</v>
      </c>
      <c r="N15" s="31">
        <v>1</v>
      </c>
      <c r="O15" s="31">
        <v>100.19999999999999</v>
      </c>
      <c r="P15" s="79" t="s">
        <v>141</v>
      </c>
      <c r="Q15" s="31">
        <v>5180</v>
      </c>
      <c r="R15" s="31">
        <v>1</v>
      </c>
      <c r="S15" s="31" t="s">
        <v>141</v>
      </c>
      <c r="T15" s="80" t="s">
        <v>141</v>
      </c>
    </row>
    <row r="16" spans="1:20" ht="15" customHeight="1" x14ac:dyDescent="0.15">
      <c r="A16" s="62">
        <v>10</v>
      </c>
      <c r="B16" s="38" t="s">
        <v>23</v>
      </c>
      <c r="C16" s="39" t="s">
        <v>24</v>
      </c>
      <c r="D16" s="18">
        <v>132</v>
      </c>
      <c r="E16" s="8">
        <v>1</v>
      </c>
      <c r="F16" s="8" t="s">
        <v>141</v>
      </c>
      <c r="G16" s="69" t="s">
        <v>141</v>
      </c>
      <c r="H16" s="9">
        <v>184.5318</v>
      </c>
      <c r="I16" s="8" t="s">
        <v>141</v>
      </c>
      <c r="J16" s="8" t="s">
        <v>141</v>
      </c>
      <c r="K16" s="8" t="s">
        <v>141</v>
      </c>
      <c r="L16" s="8" t="s">
        <v>141</v>
      </c>
      <c r="M16" s="70" t="s">
        <v>141</v>
      </c>
      <c r="N16" s="8">
        <v>1</v>
      </c>
      <c r="O16" s="8">
        <v>37.1</v>
      </c>
      <c r="P16" s="72" t="s">
        <v>141</v>
      </c>
      <c r="Q16" s="8">
        <v>2300</v>
      </c>
      <c r="R16" s="8">
        <v>4</v>
      </c>
      <c r="S16" s="8">
        <v>1</v>
      </c>
      <c r="T16" s="71">
        <v>1</v>
      </c>
    </row>
    <row r="17" spans="1:20" ht="15" customHeight="1" x14ac:dyDescent="0.15">
      <c r="A17" s="62">
        <v>11</v>
      </c>
      <c r="B17" s="40" t="s">
        <v>25</v>
      </c>
      <c r="C17" s="41" t="s">
        <v>26</v>
      </c>
      <c r="D17" s="28">
        <v>30</v>
      </c>
      <c r="E17" s="29">
        <v>5</v>
      </c>
      <c r="F17" s="29">
        <v>1</v>
      </c>
      <c r="G17" s="73">
        <v>1</v>
      </c>
      <c r="H17" s="30">
        <v>27.618099999999998</v>
      </c>
      <c r="I17" s="29">
        <v>94.111699999999999</v>
      </c>
      <c r="J17" s="29" t="s">
        <v>141</v>
      </c>
      <c r="K17" s="29" t="s">
        <v>141</v>
      </c>
      <c r="L17" s="29" t="s">
        <v>141</v>
      </c>
      <c r="M17" s="74" t="s">
        <v>141</v>
      </c>
      <c r="N17" s="29">
        <v>2</v>
      </c>
      <c r="O17" s="29">
        <v>67.8</v>
      </c>
      <c r="P17" s="75" t="s">
        <v>141</v>
      </c>
      <c r="Q17" s="29">
        <v>4520</v>
      </c>
      <c r="R17" s="29">
        <v>7</v>
      </c>
      <c r="S17" s="29" t="s">
        <v>141</v>
      </c>
      <c r="T17" s="76" t="s">
        <v>141</v>
      </c>
    </row>
    <row r="18" spans="1:20" ht="15" customHeight="1" x14ac:dyDescent="0.15">
      <c r="A18" s="62">
        <v>12</v>
      </c>
      <c r="B18" s="42"/>
      <c r="C18" s="43" t="s">
        <v>27</v>
      </c>
      <c r="D18" s="19">
        <v>460</v>
      </c>
      <c r="E18" s="31">
        <v>2</v>
      </c>
      <c r="F18" s="31">
        <v>1</v>
      </c>
      <c r="G18" s="77">
        <v>4</v>
      </c>
      <c r="H18" s="32">
        <v>295.25569999999999</v>
      </c>
      <c r="I18" s="31">
        <v>9425.44</v>
      </c>
      <c r="J18" s="31" t="s">
        <v>141</v>
      </c>
      <c r="K18" s="31" t="s">
        <v>141</v>
      </c>
      <c r="L18" s="31">
        <v>2</v>
      </c>
      <c r="M18" s="78">
        <v>2</v>
      </c>
      <c r="N18" s="31">
        <v>3</v>
      </c>
      <c r="O18" s="31">
        <v>52.6</v>
      </c>
      <c r="P18" s="79" t="s">
        <v>141</v>
      </c>
      <c r="Q18" s="31">
        <v>4460</v>
      </c>
      <c r="R18" s="31">
        <v>1</v>
      </c>
      <c r="S18" s="31" t="s">
        <v>141</v>
      </c>
      <c r="T18" s="80">
        <v>1</v>
      </c>
    </row>
    <row r="19" spans="1:20" ht="15" customHeight="1" x14ac:dyDescent="0.15">
      <c r="A19" s="62">
        <v>13</v>
      </c>
      <c r="B19" s="40" t="s">
        <v>28</v>
      </c>
      <c r="C19" s="41" t="s">
        <v>29</v>
      </c>
      <c r="D19" s="28">
        <v>161</v>
      </c>
      <c r="E19" s="29">
        <v>2</v>
      </c>
      <c r="F19" s="29" t="s">
        <v>141</v>
      </c>
      <c r="G19" s="73" t="s">
        <v>141</v>
      </c>
      <c r="H19" s="30">
        <v>475.2466</v>
      </c>
      <c r="I19" s="29" t="s">
        <v>141</v>
      </c>
      <c r="J19" s="29">
        <v>1</v>
      </c>
      <c r="K19" s="29" t="s">
        <v>141</v>
      </c>
      <c r="L19" s="29">
        <v>1</v>
      </c>
      <c r="M19" s="74">
        <v>1</v>
      </c>
      <c r="N19" s="29">
        <v>2</v>
      </c>
      <c r="O19" s="29">
        <v>42.9</v>
      </c>
      <c r="P19" s="75" t="s">
        <v>141</v>
      </c>
      <c r="Q19" s="29">
        <v>3920</v>
      </c>
      <c r="R19" s="29">
        <v>2</v>
      </c>
      <c r="S19" s="29">
        <v>1</v>
      </c>
      <c r="T19" s="76" t="s">
        <v>141</v>
      </c>
    </row>
    <row r="20" spans="1:20" ht="15" customHeight="1" x14ac:dyDescent="0.15">
      <c r="A20" s="62">
        <v>14</v>
      </c>
      <c r="B20" s="42"/>
      <c r="C20" s="43" t="s">
        <v>30</v>
      </c>
      <c r="D20" s="19">
        <v>172</v>
      </c>
      <c r="E20" s="31">
        <v>5</v>
      </c>
      <c r="F20" s="31" t="s">
        <v>141</v>
      </c>
      <c r="G20" s="77">
        <v>6</v>
      </c>
      <c r="H20" s="32">
        <v>49.550699999999999</v>
      </c>
      <c r="I20" s="31">
        <v>181.9085</v>
      </c>
      <c r="J20" s="31">
        <v>1</v>
      </c>
      <c r="K20" s="31">
        <v>1</v>
      </c>
      <c r="L20" s="31">
        <v>1</v>
      </c>
      <c r="M20" s="78" t="s">
        <v>141</v>
      </c>
      <c r="N20" s="31" t="s">
        <v>141</v>
      </c>
      <c r="O20" s="31">
        <v>55.3</v>
      </c>
      <c r="P20" s="79" t="s">
        <v>141</v>
      </c>
      <c r="Q20" s="31">
        <v>5670</v>
      </c>
      <c r="R20" s="31">
        <v>2</v>
      </c>
      <c r="S20" s="31" t="s">
        <v>141</v>
      </c>
      <c r="T20" s="80" t="s">
        <v>141</v>
      </c>
    </row>
    <row r="21" spans="1:20" ht="15" customHeight="1" x14ac:dyDescent="0.15">
      <c r="A21" s="62">
        <v>15</v>
      </c>
      <c r="B21" s="38" t="s">
        <v>31</v>
      </c>
      <c r="C21" s="39" t="s">
        <v>32</v>
      </c>
      <c r="D21" s="18">
        <v>336</v>
      </c>
      <c r="E21" s="8">
        <v>1</v>
      </c>
      <c r="F21" s="8" t="s">
        <v>141</v>
      </c>
      <c r="G21" s="69">
        <v>2</v>
      </c>
      <c r="H21" s="9">
        <v>8.1044999999999998</v>
      </c>
      <c r="I21" s="8">
        <v>40.143500000000003</v>
      </c>
      <c r="J21" s="8">
        <v>1</v>
      </c>
      <c r="K21" s="8">
        <v>1</v>
      </c>
      <c r="L21" s="8" t="s">
        <v>141</v>
      </c>
      <c r="M21" s="70" t="s">
        <v>141</v>
      </c>
      <c r="N21" s="8" t="s">
        <v>141</v>
      </c>
      <c r="O21" s="8">
        <v>28.9</v>
      </c>
      <c r="P21" s="72" t="s">
        <v>141</v>
      </c>
      <c r="Q21" s="8">
        <v>2420</v>
      </c>
      <c r="R21" s="8">
        <v>1</v>
      </c>
      <c r="S21" s="8" t="s">
        <v>141</v>
      </c>
      <c r="T21" s="71" t="s">
        <v>141</v>
      </c>
    </row>
    <row r="22" spans="1:20" ht="15" customHeight="1" x14ac:dyDescent="0.15">
      <c r="A22" s="62">
        <v>16</v>
      </c>
      <c r="B22" s="40" t="s">
        <v>33</v>
      </c>
      <c r="C22" s="41" t="s">
        <v>34</v>
      </c>
      <c r="D22" s="28">
        <v>132</v>
      </c>
      <c r="E22" s="29">
        <v>1</v>
      </c>
      <c r="F22" s="29" t="s">
        <v>141</v>
      </c>
      <c r="G22" s="73" t="s">
        <v>141</v>
      </c>
      <c r="H22" s="30">
        <v>25.756599999999999</v>
      </c>
      <c r="I22" s="29" t="s">
        <v>141</v>
      </c>
      <c r="J22" s="29" t="s">
        <v>141</v>
      </c>
      <c r="K22" s="29" t="s">
        <v>141</v>
      </c>
      <c r="L22" s="29">
        <v>1</v>
      </c>
      <c r="M22" s="74">
        <v>1</v>
      </c>
      <c r="N22" s="29" t="s">
        <v>141</v>
      </c>
      <c r="O22" s="29">
        <v>42.6</v>
      </c>
      <c r="P22" s="75" t="s">
        <v>141</v>
      </c>
      <c r="Q22" s="29">
        <v>1900</v>
      </c>
      <c r="R22" s="29">
        <v>1</v>
      </c>
      <c r="S22" s="29">
        <v>1</v>
      </c>
      <c r="T22" s="76" t="s">
        <v>141</v>
      </c>
    </row>
    <row r="23" spans="1:20" ht="15" customHeight="1" x14ac:dyDescent="0.15">
      <c r="A23" s="62">
        <v>17</v>
      </c>
      <c r="B23" s="42"/>
      <c r="C23" s="43" t="s">
        <v>35</v>
      </c>
      <c r="D23" s="19">
        <v>746</v>
      </c>
      <c r="E23" s="31">
        <v>7</v>
      </c>
      <c r="F23" s="31">
        <v>1</v>
      </c>
      <c r="G23" s="77">
        <v>10</v>
      </c>
      <c r="H23" s="32">
        <v>198.98179999999999</v>
      </c>
      <c r="I23" s="31">
        <v>864.11360000000002</v>
      </c>
      <c r="J23" s="31" t="s">
        <v>141</v>
      </c>
      <c r="K23" s="31" t="s">
        <v>141</v>
      </c>
      <c r="L23" s="31">
        <v>3</v>
      </c>
      <c r="M23" s="78">
        <v>3</v>
      </c>
      <c r="N23" s="31">
        <v>2</v>
      </c>
      <c r="O23" s="31">
        <v>207.29999999999998</v>
      </c>
      <c r="P23" s="31">
        <v>13.5</v>
      </c>
      <c r="Q23" s="31">
        <v>8680</v>
      </c>
      <c r="R23" s="31">
        <v>1</v>
      </c>
      <c r="S23" s="31">
        <v>1</v>
      </c>
      <c r="T23" s="80" t="s">
        <v>141</v>
      </c>
    </row>
    <row r="24" spans="1:20" ht="15" customHeight="1" x14ac:dyDescent="0.15">
      <c r="A24" s="62">
        <v>18</v>
      </c>
      <c r="B24" s="38" t="s">
        <v>36</v>
      </c>
      <c r="C24" s="39" t="s">
        <v>37</v>
      </c>
      <c r="D24" s="18">
        <v>2410</v>
      </c>
      <c r="E24" s="8">
        <v>13</v>
      </c>
      <c r="F24" s="8">
        <v>10</v>
      </c>
      <c r="G24" s="69">
        <v>19</v>
      </c>
      <c r="H24" s="9">
        <v>737.4742</v>
      </c>
      <c r="I24" s="8">
        <v>78576.566300000006</v>
      </c>
      <c r="J24" s="8">
        <v>2</v>
      </c>
      <c r="K24" s="8">
        <v>1</v>
      </c>
      <c r="L24" s="8">
        <v>4</v>
      </c>
      <c r="M24" s="70">
        <v>4</v>
      </c>
      <c r="N24" s="8">
        <v>17</v>
      </c>
      <c r="O24" s="8">
        <v>201.79999999999998</v>
      </c>
      <c r="P24" s="72">
        <v>47.300000000000004</v>
      </c>
      <c r="Q24" s="8">
        <v>12000</v>
      </c>
      <c r="R24" s="8">
        <v>3</v>
      </c>
      <c r="S24" s="8">
        <v>1</v>
      </c>
      <c r="T24" s="71">
        <v>1</v>
      </c>
    </row>
    <row r="25" spans="1:20" ht="15" customHeight="1" x14ac:dyDescent="0.15">
      <c r="A25" s="62">
        <v>19</v>
      </c>
      <c r="B25" s="40" t="s">
        <v>38</v>
      </c>
      <c r="C25" s="41" t="s">
        <v>39</v>
      </c>
      <c r="D25" s="28">
        <v>204</v>
      </c>
      <c r="E25" s="29">
        <v>5</v>
      </c>
      <c r="F25" s="29" t="s">
        <v>141</v>
      </c>
      <c r="G25" s="73">
        <v>1</v>
      </c>
      <c r="H25" s="30">
        <v>24.812799999999999</v>
      </c>
      <c r="I25" s="29">
        <v>632.24969999999996</v>
      </c>
      <c r="J25" s="29" t="s">
        <v>141</v>
      </c>
      <c r="K25" s="29" t="s">
        <v>141</v>
      </c>
      <c r="L25" s="29">
        <v>1</v>
      </c>
      <c r="M25" s="74">
        <v>1</v>
      </c>
      <c r="N25" s="29" t="s">
        <v>141</v>
      </c>
      <c r="O25" s="29">
        <v>93.299999999999983</v>
      </c>
      <c r="P25" s="75">
        <v>5</v>
      </c>
      <c r="Q25" s="29">
        <v>3390</v>
      </c>
      <c r="R25" s="29">
        <v>1</v>
      </c>
      <c r="S25" s="29" t="s">
        <v>141</v>
      </c>
      <c r="T25" s="76" t="s">
        <v>141</v>
      </c>
    </row>
    <row r="26" spans="1:20" ht="15" customHeight="1" x14ac:dyDescent="0.15">
      <c r="A26" s="62">
        <v>20</v>
      </c>
      <c r="B26" s="38"/>
      <c r="C26" s="39" t="s">
        <v>40</v>
      </c>
      <c r="D26" s="18">
        <v>4519</v>
      </c>
      <c r="E26" s="8">
        <v>28</v>
      </c>
      <c r="F26" s="8">
        <v>22</v>
      </c>
      <c r="G26" s="69">
        <v>31</v>
      </c>
      <c r="H26" s="9">
        <v>1972.7294999999999</v>
      </c>
      <c r="I26" s="8">
        <v>198477.47010000001</v>
      </c>
      <c r="J26" s="8">
        <v>13</v>
      </c>
      <c r="K26" s="8">
        <v>5</v>
      </c>
      <c r="L26" s="8">
        <v>10</v>
      </c>
      <c r="M26" s="70">
        <v>7</v>
      </c>
      <c r="N26" s="8">
        <v>26</v>
      </c>
      <c r="O26" s="8">
        <v>670.7</v>
      </c>
      <c r="P26" s="8">
        <v>54.4</v>
      </c>
      <c r="Q26" s="8">
        <v>31626</v>
      </c>
      <c r="R26" s="8">
        <v>5</v>
      </c>
      <c r="S26" s="8">
        <v>2</v>
      </c>
      <c r="T26" s="71">
        <v>2</v>
      </c>
    </row>
    <row r="27" spans="1:20" ht="15" customHeight="1" x14ac:dyDescent="0.15">
      <c r="A27" s="62">
        <v>21</v>
      </c>
      <c r="B27" s="42"/>
      <c r="C27" s="43" t="s">
        <v>41</v>
      </c>
      <c r="D27" s="19">
        <v>1251</v>
      </c>
      <c r="E27" s="31">
        <v>1</v>
      </c>
      <c r="F27" s="31">
        <v>1</v>
      </c>
      <c r="G27" s="77">
        <v>2</v>
      </c>
      <c r="H27" s="32">
        <v>4.2286000000000001</v>
      </c>
      <c r="I27" s="31">
        <v>2138.1388999999999</v>
      </c>
      <c r="J27" s="31" t="s">
        <v>141</v>
      </c>
      <c r="K27" s="31" t="s">
        <v>141</v>
      </c>
      <c r="L27" s="31">
        <v>1</v>
      </c>
      <c r="M27" s="78">
        <v>1</v>
      </c>
      <c r="N27" s="31">
        <v>2</v>
      </c>
      <c r="O27" s="31">
        <v>29.8</v>
      </c>
      <c r="P27" s="79" t="s">
        <v>141</v>
      </c>
      <c r="Q27" s="31">
        <v>1980</v>
      </c>
      <c r="R27" s="31">
        <v>1</v>
      </c>
      <c r="S27" s="31" t="s">
        <v>141</v>
      </c>
      <c r="T27" s="80" t="s">
        <v>141</v>
      </c>
    </row>
    <row r="28" spans="1:20" ht="15" customHeight="1" x14ac:dyDescent="0.15">
      <c r="A28" s="62">
        <v>22</v>
      </c>
      <c r="B28" s="40" t="s">
        <v>42</v>
      </c>
      <c r="C28" s="41" t="s">
        <v>43</v>
      </c>
      <c r="D28" s="28">
        <v>3500</v>
      </c>
      <c r="E28" s="29">
        <v>32</v>
      </c>
      <c r="F28" s="29">
        <v>17</v>
      </c>
      <c r="G28" s="73">
        <v>40</v>
      </c>
      <c r="H28" s="30">
        <v>829.15160000000003</v>
      </c>
      <c r="I28" s="29">
        <v>116716.2905</v>
      </c>
      <c r="J28" s="29">
        <v>7</v>
      </c>
      <c r="K28" s="29">
        <v>2</v>
      </c>
      <c r="L28" s="29">
        <v>7</v>
      </c>
      <c r="M28" s="74">
        <v>6</v>
      </c>
      <c r="N28" s="29">
        <v>12</v>
      </c>
      <c r="O28" s="29">
        <v>566.5</v>
      </c>
      <c r="P28" s="75">
        <v>66.400000000000006</v>
      </c>
      <c r="Q28" s="29">
        <v>30670</v>
      </c>
      <c r="R28" s="29">
        <v>4</v>
      </c>
      <c r="S28" s="29" t="s">
        <v>141</v>
      </c>
      <c r="T28" s="76">
        <v>1</v>
      </c>
    </row>
    <row r="29" spans="1:20" ht="15" customHeight="1" x14ac:dyDescent="0.15">
      <c r="A29" s="62">
        <v>23</v>
      </c>
      <c r="B29" s="42"/>
      <c r="C29" s="43" t="s">
        <v>44</v>
      </c>
      <c r="D29" s="19">
        <v>639</v>
      </c>
      <c r="E29" s="31">
        <v>3</v>
      </c>
      <c r="F29" s="31">
        <v>2</v>
      </c>
      <c r="G29" s="77">
        <v>5</v>
      </c>
      <c r="H29" s="32">
        <v>449.0231</v>
      </c>
      <c r="I29" s="31">
        <v>62022.366600000001</v>
      </c>
      <c r="J29" s="31">
        <v>1</v>
      </c>
      <c r="K29" s="31" t="s">
        <v>141</v>
      </c>
      <c r="L29" s="31">
        <v>3</v>
      </c>
      <c r="M29" s="78">
        <v>3</v>
      </c>
      <c r="N29" s="31">
        <v>6</v>
      </c>
      <c r="O29" s="31">
        <v>99.7</v>
      </c>
      <c r="P29" s="79" t="s">
        <v>141</v>
      </c>
      <c r="Q29" s="31">
        <v>5100</v>
      </c>
      <c r="R29" s="31">
        <v>1</v>
      </c>
      <c r="S29" s="31">
        <v>1</v>
      </c>
      <c r="T29" s="80" t="s">
        <v>141</v>
      </c>
    </row>
    <row r="30" spans="1:20" ht="15" customHeight="1" x14ac:dyDescent="0.15">
      <c r="A30" s="62">
        <v>24</v>
      </c>
      <c r="B30" s="40" t="s">
        <v>45</v>
      </c>
      <c r="C30" s="41" t="s">
        <v>125</v>
      </c>
      <c r="D30" s="28">
        <v>452</v>
      </c>
      <c r="E30" s="29">
        <v>12</v>
      </c>
      <c r="F30" s="29">
        <v>2</v>
      </c>
      <c r="G30" s="73">
        <v>2</v>
      </c>
      <c r="H30" s="30">
        <v>236.0471</v>
      </c>
      <c r="I30" s="29">
        <v>1219.6385</v>
      </c>
      <c r="J30" s="29">
        <v>1</v>
      </c>
      <c r="K30" s="29">
        <v>1</v>
      </c>
      <c r="L30" s="29">
        <v>2</v>
      </c>
      <c r="M30" s="74">
        <v>1</v>
      </c>
      <c r="N30" s="29" t="s">
        <v>141</v>
      </c>
      <c r="O30" s="29">
        <v>158.10000000000002</v>
      </c>
      <c r="P30" s="75">
        <v>15.2</v>
      </c>
      <c r="Q30" s="29">
        <v>9080</v>
      </c>
      <c r="R30" s="29">
        <v>1</v>
      </c>
      <c r="S30" s="29" t="s">
        <v>141</v>
      </c>
      <c r="T30" s="76" t="s">
        <v>141</v>
      </c>
    </row>
    <row r="31" spans="1:20" ht="15" customHeight="1" x14ac:dyDescent="0.15">
      <c r="A31" s="62">
        <v>25</v>
      </c>
      <c r="B31" s="38"/>
      <c r="C31" s="39" t="s">
        <v>124</v>
      </c>
      <c r="D31" s="18">
        <v>703</v>
      </c>
      <c r="E31" s="8">
        <v>4</v>
      </c>
      <c r="F31" s="8">
        <v>1</v>
      </c>
      <c r="G31" s="69">
        <v>6</v>
      </c>
      <c r="H31" s="9">
        <v>54.497700000000002</v>
      </c>
      <c r="I31" s="8">
        <v>5005.2930999999999</v>
      </c>
      <c r="J31" s="8" t="s">
        <v>141</v>
      </c>
      <c r="K31" s="8" t="s">
        <v>141</v>
      </c>
      <c r="L31" s="8">
        <v>1</v>
      </c>
      <c r="M31" s="70">
        <v>1</v>
      </c>
      <c r="N31" s="8">
        <v>1</v>
      </c>
      <c r="O31" s="8">
        <v>51.5</v>
      </c>
      <c r="P31" s="8">
        <v>15.5</v>
      </c>
      <c r="Q31" s="8">
        <v>2980</v>
      </c>
      <c r="R31" s="8">
        <v>1</v>
      </c>
      <c r="S31" s="8" t="s">
        <v>141</v>
      </c>
      <c r="T31" s="71" t="s">
        <v>141</v>
      </c>
    </row>
    <row r="32" spans="1:20" ht="15" customHeight="1" x14ac:dyDescent="0.15">
      <c r="A32" s="62">
        <v>26</v>
      </c>
      <c r="B32" s="42"/>
      <c r="C32" s="43" t="s">
        <v>126</v>
      </c>
      <c r="D32" s="19">
        <v>303</v>
      </c>
      <c r="E32" s="31">
        <v>2</v>
      </c>
      <c r="F32" s="31">
        <v>1</v>
      </c>
      <c r="G32" s="77">
        <v>2</v>
      </c>
      <c r="H32" s="32">
        <v>10.033300000000001</v>
      </c>
      <c r="I32" s="31">
        <v>444.34739999999999</v>
      </c>
      <c r="J32" s="31" t="s">
        <v>141</v>
      </c>
      <c r="K32" s="31" t="s">
        <v>141</v>
      </c>
      <c r="L32" s="31" t="s">
        <v>141</v>
      </c>
      <c r="M32" s="78">
        <v>1</v>
      </c>
      <c r="N32" s="31">
        <v>3</v>
      </c>
      <c r="O32" s="31">
        <v>26.6</v>
      </c>
      <c r="P32" s="79" t="s">
        <v>141</v>
      </c>
      <c r="Q32" s="31">
        <v>2220</v>
      </c>
      <c r="R32" s="31">
        <v>2</v>
      </c>
      <c r="S32" s="31" t="s">
        <v>141</v>
      </c>
      <c r="T32" s="80" t="s">
        <v>141</v>
      </c>
    </row>
    <row r="33" spans="1:27" ht="15" customHeight="1" x14ac:dyDescent="0.15">
      <c r="A33" s="62">
        <v>27</v>
      </c>
      <c r="B33" s="40" t="s">
        <v>46</v>
      </c>
      <c r="C33" s="41" t="s">
        <v>127</v>
      </c>
      <c r="D33" s="28">
        <v>75</v>
      </c>
      <c r="E33" s="29">
        <v>2</v>
      </c>
      <c r="F33" s="29" t="s">
        <v>141</v>
      </c>
      <c r="G33" s="73">
        <v>2</v>
      </c>
      <c r="H33" s="30">
        <v>86.941599999999994</v>
      </c>
      <c r="I33" s="29">
        <v>1.11E-2</v>
      </c>
      <c r="J33" s="29" t="s">
        <v>141</v>
      </c>
      <c r="K33" s="29" t="s">
        <v>141</v>
      </c>
      <c r="L33" s="29">
        <v>1</v>
      </c>
      <c r="M33" s="74">
        <v>1</v>
      </c>
      <c r="N33" s="29">
        <v>1</v>
      </c>
      <c r="O33" s="29">
        <v>47.099999999999994</v>
      </c>
      <c r="P33" s="75">
        <v>4.9000000000000004</v>
      </c>
      <c r="Q33" s="29">
        <v>1640</v>
      </c>
      <c r="R33" s="29">
        <v>1</v>
      </c>
      <c r="S33" s="29" t="s">
        <v>141</v>
      </c>
      <c r="T33" s="76" t="s">
        <v>141</v>
      </c>
    </row>
    <row r="34" spans="1:27" ht="15" customHeight="1" x14ac:dyDescent="0.15">
      <c r="A34" s="62">
        <v>28</v>
      </c>
      <c r="B34" s="38"/>
      <c r="C34" s="39" t="s">
        <v>128</v>
      </c>
      <c r="D34" s="18">
        <v>57</v>
      </c>
      <c r="E34" s="8">
        <v>1</v>
      </c>
      <c r="F34" s="8">
        <v>1</v>
      </c>
      <c r="G34" s="69" t="s">
        <v>141</v>
      </c>
      <c r="H34" s="9">
        <v>0.2427</v>
      </c>
      <c r="I34" s="8">
        <v>2674.79</v>
      </c>
      <c r="J34" s="8" t="s">
        <v>141</v>
      </c>
      <c r="K34" s="8" t="s">
        <v>141</v>
      </c>
      <c r="L34" s="8" t="s">
        <v>141</v>
      </c>
      <c r="M34" s="70" t="s">
        <v>141</v>
      </c>
      <c r="N34" s="8">
        <v>2</v>
      </c>
      <c r="O34" s="8">
        <v>14.2</v>
      </c>
      <c r="P34" s="72" t="s">
        <v>141</v>
      </c>
      <c r="Q34" s="8" t="s">
        <v>141</v>
      </c>
      <c r="R34" s="8" t="s">
        <v>141</v>
      </c>
      <c r="S34" s="8" t="s">
        <v>141</v>
      </c>
      <c r="T34" s="71" t="s">
        <v>141</v>
      </c>
    </row>
    <row r="35" spans="1:27" ht="15" customHeight="1" x14ac:dyDescent="0.15">
      <c r="A35" s="62">
        <v>29</v>
      </c>
      <c r="B35" s="38"/>
      <c r="C35" s="39" t="s">
        <v>129</v>
      </c>
      <c r="D35" s="18">
        <v>45</v>
      </c>
      <c r="E35" s="8">
        <v>1</v>
      </c>
      <c r="F35" s="8" t="s">
        <v>141</v>
      </c>
      <c r="G35" s="69" t="s">
        <v>141</v>
      </c>
      <c r="H35" s="9">
        <v>25.265899999999998</v>
      </c>
      <c r="I35" s="8" t="s">
        <v>141</v>
      </c>
      <c r="J35" s="8" t="s">
        <v>141</v>
      </c>
      <c r="K35" s="8" t="s">
        <v>141</v>
      </c>
      <c r="L35" s="8">
        <v>1</v>
      </c>
      <c r="M35" s="70">
        <v>1</v>
      </c>
      <c r="N35" s="8" t="s">
        <v>141</v>
      </c>
      <c r="O35" s="8">
        <v>19.2</v>
      </c>
      <c r="P35" s="72" t="s">
        <v>141</v>
      </c>
      <c r="Q35" s="8">
        <v>1620</v>
      </c>
      <c r="R35" s="8">
        <v>1</v>
      </c>
      <c r="S35" s="8" t="s">
        <v>141</v>
      </c>
      <c r="T35" s="71" t="s">
        <v>141</v>
      </c>
    </row>
    <row r="36" spans="1:27" ht="15" customHeight="1" x14ac:dyDescent="0.15">
      <c r="A36" s="62">
        <v>30</v>
      </c>
      <c r="B36" s="42"/>
      <c r="C36" s="43" t="s">
        <v>130</v>
      </c>
      <c r="D36" s="19">
        <v>17</v>
      </c>
      <c r="E36" s="31">
        <v>2</v>
      </c>
      <c r="F36" s="31" t="s">
        <v>141</v>
      </c>
      <c r="G36" s="77" t="s">
        <v>141</v>
      </c>
      <c r="H36" s="32">
        <v>7.7887000000000004</v>
      </c>
      <c r="I36" s="31" t="s">
        <v>141</v>
      </c>
      <c r="J36" s="31" t="s">
        <v>141</v>
      </c>
      <c r="K36" s="31" t="s">
        <v>141</v>
      </c>
      <c r="L36" s="31" t="s">
        <v>141</v>
      </c>
      <c r="M36" s="78" t="s">
        <v>141</v>
      </c>
      <c r="N36" s="31">
        <v>2</v>
      </c>
      <c r="O36" s="31">
        <v>53.599999999999994</v>
      </c>
      <c r="P36" s="79" t="s">
        <v>141</v>
      </c>
      <c r="Q36" s="31">
        <v>1620</v>
      </c>
      <c r="R36" s="31">
        <v>2</v>
      </c>
      <c r="S36" s="31" t="s">
        <v>141</v>
      </c>
      <c r="T36" s="80" t="s">
        <v>141</v>
      </c>
    </row>
    <row r="37" spans="1:27" ht="15" customHeight="1" x14ac:dyDescent="0.15">
      <c r="A37" s="62">
        <v>31</v>
      </c>
      <c r="B37" s="40" t="s">
        <v>47</v>
      </c>
      <c r="C37" s="41" t="s">
        <v>131</v>
      </c>
      <c r="D37" s="28">
        <v>37</v>
      </c>
      <c r="E37" s="29">
        <v>1</v>
      </c>
      <c r="F37" s="29" t="s">
        <v>141</v>
      </c>
      <c r="G37" s="73" t="s">
        <v>141</v>
      </c>
      <c r="H37" s="30" t="s">
        <v>141</v>
      </c>
      <c r="I37" s="29">
        <v>2417.9798999999998</v>
      </c>
      <c r="J37" s="29" t="s">
        <v>141</v>
      </c>
      <c r="K37" s="29" t="s">
        <v>141</v>
      </c>
      <c r="L37" s="29" t="s">
        <v>141</v>
      </c>
      <c r="M37" s="74" t="s">
        <v>141</v>
      </c>
      <c r="N37" s="29">
        <v>1</v>
      </c>
      <c r="O37" s="29" t="s">
        <v>141</v>
      </c>
      <c r="P37" s="75" t="s">
        <v>141</v>
      </c>
      <c r="Q37" s="29" t="s">
        <v>141</v>
      </c>
      <c r="R37" s="29" t="s">
        <v>141</v>
      </c>
      <c r="S37" s="29" t="s">
        <v>141</v>
      </c>
      <c r="T37" s="76" t="s">
        <v>141</v>
      </c>
    </row>
    <row r="38" spans="1:27" ht="15" customHeight="1" x14ac:dyDescent="0.15">
      <c r="A38" s="62">
        <v>32</v>
      </c>
      <c r="B38" s="42"/>
      <c r="C38" s="43" t="s">
        <v>48</v>
      </c>
      <c r="D38" s="19">
        <v>34</v>
      </c>
      <c r="E38" s="31">
        <v>4</v>
      </c>
      <c r="F38" s="31" t="s">
        <v>141</v>
      </c>
      <c r="G38" s="77">
        <v>4</v>
      </c>
      <c r="H38" s="32">
        <v>27.642199999999999</v>
      </c>
      <c r="I38" s="31">
        <v>263.8852</v>
      </c>
      <c r="J38" s="31">
        <v>1</v>
      </c>
      <c r="K38" s="31">
        <v>1</v>
      </c>
      <c r="L38" s="31">
        <v>1</v>
      </c>
      <c r="M38" s="78" t="s">
        <v>141</v>
      </c>
      <c r="N38" s="31" t="s">
        <v>141</v>
      </c>
      <c r="O38" s="31">
        <v>101</v>
      </c>
      <c r="P38" s="79" t="s">
        <v>141</v>
      </c>
      <c r="Q38" s="31">
        <v>3600</v>
      </c>
      <c r="R38" s="31">
        <v>1</v>
      </c>
      <c r="S38" s="31" t="s">
        <v>141</v>
      </c>
      <c r="T38" s="80" t="s">
        <v>141</v>
      </c>
    </row>
    <row r="39" spans="1:27" ht="15" customHeight="1" x14ac:dyDescent="0.15">
      <c r="A39" s="62">
        <v>33</v>
      </c>
      <c r="B39" s="38" t="s">
        <v>49</v>
      </c>
      <c r="C39" s="39" t="s">
        <v>50</v>
      </c>
      <c r="D39" s="18">
        <v>263</v>
      </c>
      <c r="E39" s="8">
        <v>4</v>
      </c>
      <c r="F39" s="8" t="s">
        <v>141</v>
      </c>
      <c r="G39" s="69" t="s">
        <v>141</v>
      </c>
      <c r="H39" s="9">
        <v>398.88839999999999</v>
      </c>
      <c r="I39" s="8" t="s">
        <v>141</v>
      </c>
      <c r="J39" s="8" t="s">
        <v>141</v>
      </c>
      <c r="K39" s="8" t="s">
        <v>141</v>
      </c>
      <c r="L39" s="8">
        <v>2</v>
      </c>
      <c r="M39" s="70">
        <v>3</v>
      </c>
      <c r="N39" s="8">
        <v>3</v>
      </c>
      <c r="O39" s="8">
        <v>175.4</v>
      </c>
      <c r="P39" s="72" t="s">
        <v>141</v>
      </c>
      <c r="Q39" s="8">
        <v>8930</v>
      </c>
      <c r="R39" s="8">
        <v>5</v>
      </c>
      <c r="S39" s="8">
        <v>3</v>
      </c>
      <c r="T39" s="71">
        <v>5</v>
      </c>
    </row>
    <row r="40" spans="1:27" ht="15" customHeight="1" x14ac:dyDescent="0.15">
      <c r="A40" s="62">
        <v>34</v>
      </c>
      <c r="B40" s="44" t="s">
        <v>51</v>
      </c>
      <c r="C40" s="45" t="s">
        <v>52</v>
      </c>
      <c r="D40" s="21">
        <v>114</v>
      </c>
      <c r="E40" s="33">
        <v>3</v>
      </c>
      <c r="F40" s="33" t="s">
        <v>141</v>
      </c>
      <c r="G40" s="81">
        <v>9</v>
      </c>
      <c r="H40" s="34">
        <v>72.936400000000006</v>
      </c>
      <c r="I40" s="33">
        <v>186.6327</v>
      </c>
      <c r="J40" s="33">
        <v>1</v>
      </c>
      <c r="K40" s="33">
        <v>1</v>
      </c>
      <c r="L40" s="33">
        <v>1</v>
      </c>
      <c r="M40" s="82">
        <v>1</v>
      </c>
      <c r="N40" s="33">
        <v>1</v>
      </c>
      <c r="O40" s="33">
        <v>57.7</v>
      </c>
      <c r="P40" s="83">
        <v>43.7</v>
      </c>
      <c r="Q40" s="33">
        <v>4280</v>
      </c>
      <c r="R40" s="33">
        <v>2</v>
      </c>
      <c r="S40" s="33" t="s">
        <v>141</v>
      </c>
      <c r="T40" s="84" t="s">
        <v>141</v>
      </c>
    </row>
    <row r="41" spans="1:27" ht="15" customHeight="1" x14ac:dyDescent="0.15">
      <c r="A41" s="62">
        <v>35</v>
      </c>
      <c r="B41" s="38" t="s">
        <v>53</v>
      </c>
      <c r="C41" s="46" t="s">
        <v>54</v>
      </c>
      <c r="D41" s="22">
        <v>108</v>
      </c>
      <c r="E41" s="8">
        <v>1</v>
      </c>
      <c r="F41" s="8" t="s">
        <v>141</v>
      </c>
      <c r="G41" s="69" t="s">
        <v>141</v>
      </c>
      <c r="H41" s="12">
        <v>95.431899999999999</v>
      </c>
      <c r="I41" s="8" t="s">
        <v>141</v>
      </c>
      <c r="J41" s="8" t="s">
        <v>141</v>
      </c>
      <c r="K41" s="8" t="s">
        <v>141</v>
      </c>
      <c r="L41" s="8">
        <v>1</v>
      </c>
      <c r="M41" s="70">
        <v>1</v>
      </c>
      <c r="N41" s="8" t="s">
        <v>141</v>
      </c>
      <c r="O41" s="8">
        <v>48.8</v>
      </c>
      <c r="P41" s="72" t="s">
        <v>141</v>
      </c>
      <c r="Q41" s="8">
        <v>2460</v>
      </c>
      <c r="R41" s="8">
        <v>1</v>
      </c>
      <c r="S41" s="8" t="s">
        <v>141</v>
      </c>
      <c r="T41" s="71" t="s">
        <v>141</v>
      </c>
    </row>
    <row r="42" spans="1:27" ht="15" customHeight="1" x14ac:dyDescent="0.15">
      <c r="A42" s="62">
        <v>36</v>
      </c>
      <c r="B42" s="38"/>
      <c r="C42" s="46" t="s">
        <v>55</v>
      </c>
      <c r="D42" s="22">
        <v>114</v>
      </c>
      <c r="E42" s="27" t="s">
        <v>141</v>
      </c>
      <c r="F42" s="27" t="s">
        <v>141</v>
      </c>
      <c r="G42" s="27" t="s">
        <v>141</v>
      </c>
      <c r="H42" s="27" t="s">
        <v>141</v>
      </c>
      <c r="I42" s="27" t="s">
        <v>141</v>
      </c>
      <c r="J42" s="27" t="s">
        <v>141</v>
      </c>
      <c r="K42" s="27" t="s">
        <v>141</v>
      </c>
      <c r="L42" s="27" t="s">
        <v>141</v>
      </c>
      <c r="M42" s="27" t="s">
        <v>141</v>
      </c>
      <c r="N42" s="27" t="s">
        <v>141</v>
      </c>
      <c r="O42" s="27" t="s">
        <v>141</v>
      </c>
      <c r="P42" s="27" t="s">
        <v>141</v>
      </c>
      <c r="Q42" s="27" t="s">
        <v>141</v>
      </c>
      <c r="R42" s="27" t="s">
        <v>141</v>
      </c>
      <c r="S42" s="27" t="s">
        <v>141</v>
      </c>
      <c r="T42" s="63" t="s">
        <v>141</v>
      </c>
    </row>
    <row r="43" spans="1:27" s="2" customFormat="1" ht="15" customHeight="1" x14ac:dyDescent="0.15">
      <c r="A43" s="62">
        <v>37</v>
      </c>
      <c r="B43" s="47"/>
      <c r="C43" s="48" t="s">
        <v>56</v>
      </c>
      <c r="D43" s="18">
        <v>1052</v>
      </c>
      <c r="E43" s="8">
        <v>3</v>
      </c>
      <c r="F43" s="8">
        <v>2</v>
      </c>
      <c r="G43" s="69">
        <v>6</v>
      </c>
      <c r="H43" s="12">
        <v>10.6637</v>
      </c>
      <c r="I43" s="8">
        <v>1877.9112</v>
      </c>
      <c r="J43" s="8">
        <v>2</v>
      </c>
      <c r="K43" s="8">
        <v>2</v>
      </c>
      <c r="L43" s="8" t="s">
        <v>141</v>
      </c>
      <c r="M43" s="70" t="s">
        <v>141</v>
      </c>
      <c r="N43" s="8">
        <v>4</v>
      </c>
      <c r="O43" s="8">
        <v>41.3</v>
      </c>
      <c r="P43" s="72" t="s">
        <v>141</v>
      </c>
      <c r="Q43" s="8">
        <v>2500</v>
      </c>
      <c r="R43" s="8">
        <v>5</v>
      </c>
      <c r="S43" s="8" t="s">
        <v>141</v>
      </c>
      <c r="T43" s="71" t="s">
        <v>141</v>
      </c>
      <c r="U43" s="1"/>
      <c r="AA43"/>
    </row>
    <row r="44" spans="1:27" ht="15" customHeight="1" x14ac:dyDescent="0.15">
      <c r="A44" s="62">
        <v>38</v>
      </c>
      <c r="B44" s="38"/>
      <c r="C44" s="46" t="s">
        <v>57</v>
      </c>
      <c r="D44" s="18">
        <v>2740</v>
      </c>
      <c r="E44" s="8">
        <v>21</v>
      </c>
      <c r="F44" s="8">
        <v>6</v>
      </c>
      <c r="G44" s="85">
        <v>22</v>
      </c>
      <c r="H44" s="9">
        <v>778.6617</v>
      </c>
      <c r="I44" s="8">
        <v>44711.394200000002</v>
      </c>
      <c r="J44" s="8">
        <v>4</v>
      </c>
      <c r="K44" s="8">
        <v>1</v>
      </c>
      <c r="L44" s="8">
        <v>5</v>
      </c>
      <c r="M44" s="70">
        <v>8</v>
      </c>
      <c r="N44" s="8">
        <v>13</v>
      </c>
      <c r="O44" s="8">
        <v>383.59999999999997</v>
      </c>
      <c r="P44" s="8">
        <v>166.89999999999998</v>
      </c>
      <c r="Q44" s="8">
        <v>20349</v>
      </c>
      <c r="R44" s="8">
        <v>12</v>
      </c>
      <c r="S44" s="8">
        <v>1</v>
      </c>
      <c r="T44" s="71">
        <v>1</v>
      </c>
    </row>
    <row r="45" spans="1:27" ht="15" customHeight="1" x14ac:dyDescent="0.15">
      <c r="A45" s="62">
        <v>39</v>
      </c>
      <c r="B45" s="40" t="s">
        <v>58</v>
      </c>
      <c r="C45" s="49" t="s">
        <v>59</v>
      </c>
      <c r="D45" s="28">
        <v>1101</v>
      </c>
      <c r="E45" s="29">
        <v>16</v>
      </c>
      <c r="F45" s="29">
        <v>11</v>
      </c>
      <c r="G45" s="73">
        <v>17</v>
      </c>
      <c r="H45" s="30">
        <v>693.21950000000004</v>
      </c>
      <c r="I45" s="29">
        <v>59693.975100000003</v>
      </c>
      <c r="J45" s="29">
        <v>1</v>
      </c>
      <c r="K45" s="29">
        <v>1</v>
      </c>
      <c r="L45" s="29">
        <v>4</v>
      </c>
      <c r="M45" s="74">
        <v>4</v>
      </c>
      <c r="N45" s="29">
        <v>10</v>
      </c>
      <c r="O45" s="29">
        <v>167.10000000000002</v>
      </c>
      <c r="P45" s="29">
        <v>125.6</v>
      </c>
      <c r="Q45" s="29">
        <v>12980</v>
      </c>
      <c r="R45" s="29">
        <v>3</v>
      </c>
      <c r="S45" s="29">
        <v>2</v>
      </c>
      <c r="T45" s="76">
        <v>1</v>
      </c>
    </row>
    <row r="46" spans="1:27" ht="15" customHeight="1" x14ac:dyDescent="0.15">
      <c r="A46" s="62">
        <v>40</v>
      </c>
      <c r="B46" s="42"/>
      <c r="C46" s="50" t="s">
        <v>60</v>
      </c>
      <c r="D46" s="19">
        <v>56</v>
      </c>
      <c r="E46" s="31">
        <v>1</v>
      </c>
      <c r="F46" s="31" t="s">
        <v>141</v>
      </c>
      <c r="G46" s="77" t="s">
        <v>141</v>
      </c>
      <c r="H46" s="32">
        <v>31.505800000000001</v>
      </c>
      <c r="I46" s="31" t="s">
        <v>141</v>
      </c>
      <c r="J46" s="31" t="s">
        <v>141</v>
      </c>
      <c r="K46" s="31" t="s">
        <v>141</v>
      </c>
      <c r="L46" s="31">
        <v>1</v>
      </c>
      <c r="M46" s="78">
        <v>1</v>
      </c>
      <c r="N46" s="31" t="s">
        <v>141</v>
      </c>
      <c r="O46" s="31">
        <v>11.8</v>
      </c>
      <c r="P46" s="79" t="s">
        <v>141</v>
      </c>
      <c r="Q46" s="31">
        <v>2140</v>
      </c>
      <c r="R46" s="31">
        <v>1</v>
      </c>
      <c r="S46" s="31" t="s">
        <v>141</v>
      </c>
      <c r="T46" s="80" t="s">
        <v>141</v>
      </c>
    </row>
    <row r="47" spans="1:27" ht="15" customHeight="1" x14ac:dyDescent="0.15">
      <c r="A47" s="62">
        <v>41</v>
      </c>
      <c r="B47" s="38" t="s">
        <v>61</v>
      </c>
      <c r="C47" s="46" t="s">
        <v>62</v>
      </c>
      <c r="D47" s="18">
        <v>360</v>
      </c>
      <c r="E47" s="8">
        <v>2</v>
      </c>
      <c r="F47" s="8" t="s">
        <v>141</v>
      </c>
      <c r="G47" s="69">
        <v>12</v>
      </c>
      <c r="H47" s="9">
        <v>25.845600000000001</v>
      </c>
      <c r="I47" s="8">
        <v>46.143000000000001</v>
      </c>
      <c r="J47" s="8">
        <v>1</v>
      </c>
      <c r="K47" s="8">
        <v>1</v>
      </c>
      <c r="L47" s="8">
        <v>1</v>
      </c>
      <c r="M47" s="70" t="s">
        <v>141</v>
      </c>
      <c r="N47" s="8">
        <v>3</v>
      </c>
      <c r="O47" s="8">
        <v>37.1</v>
      </c>
      <c r="P47" s="72">
        <v>39.4</v>
      </c>
      <c r="Q47" s="8">
        <v>2940</v>
      </c>
      <c r="R47" s="8">
        <v>1</v>
      </c>
      <c r="S47" s="8" t="s">
        <v>141</v>
      </c>
      <c r="T47" s="71" t="s">
        <v>141</v>
      </c>
    </row>
    <row r="48" spans="1:27" ht="15" customHeight="1" x14ac:dyDescent="0.15">
      <c r="A48" s="62">
        <v>42</v>
      </c>
      <c r="B48" s="38"/>
      <c r="C48" s="46" t="s">
        <v>63</v>
      </c>
      <c r="D48" s="18">
        <v>1801</v>
      </c>
      <c r="E48" s="8">
        <v>14</v>
      </c>
      <c r="F48" s="8">
        <v>5</v>
      </c>
      <c r="G48" s="69">
        <v>20</v>
      </c>
      <c r="H48" s="9">
        <v>658.74400000000003</v>
      </c>
      <c r="I48" s="8">
        <v>105455.9319</v>
      </c>
      <c r="J48" s="8">
        <v>4</v>
      </c>
      <c r="K48" s="8">
        <v>4</v>
      </c>
      <c r="L48" s="8">
        <v>5</v>
      </c>
      <c r="M48" s="70">
        <v>2</v>
      </c>
      <c r="N48" s="8">
        <v>12</v>
      </c>
      <c r="O48" s="8">
        <v>229.5</v>
      </c>
      <c r="P48" s="72">
        <v>95.899999999999991</v>
      </c>
      <c r="Q48" s="8">
        <v>19020</v>
      </c>
      <c r="R48" s="8">
        <v>2</v>
      </c>
      <c r="S48" s="8" t="s">
        <v>141</v>
      </c>
      <c r="T48" s="71">
        <v>1</v>
      </c>
    </row>
    <row r="49" spans="1:20" ht="15" customHeight="1" x14ac:dyDescent="0.15">
      <c r="A49" s="62">
        <v>43</v>
      </c>
      <c r="B49" s="38"/>
      <c r="C49" s="46" t="s">
        <v>64</v>
      </c>
      <c r="D49" s="18">
        <v>1035</v>
      </c>
      <c r="E49" s="8">
        <v>1</v>
      </c>
      <c r="F49" s="8" t="s">
        <v>141</v>
      </c>
      <c r="G49" s="69" t="s">
        <v>141</v>
      </c>
      <c r="H49" s="9">
        <v>19.845800000000001</v>
      </c>
      <c r="I49" s="8" t="s">
        <v>141</v>
      </c>
      <c r="J49" s="8" t="s">
        <v>141</v>
      </c>
      <c r="K49" s="8" t="s">
        <v>141</v>
      </c>
      <c r="L49" s="8">
        <v>1</v>
      </c>
      <c r="M49" s="70">
        <v>1</v>
      </c>
      <c r="N49" s="8" t="s">
        <v>141</v>
      </c>
      <c r="O49" s="8">
        <v>11.2</v>
      </c>
      <c r="P49" s="8" t="s">
        <v>141</v>
      </c>
      <c r="Q49" s="8">
        <v>2510</v>
      </c>
      <c r="R49" s="8">
        <v>1</v>
      </c>
      <c r="S49" s="8" t="s">
        <v>141</v>
      </c>
      <c r="T49" s="71" t="s">
        <v>141</v>
      </c>
    </row>
    <row r="50" spans="1:20" ht="15" customHeight="1" x14ac:dyDescent="0.15">
      <c r="A50" s="62">
        <v>44</v>
      </c>
      <c r="B50" s="38"/>
      <c r="C50" s="46" t="s">
        <v>65</v>
      </c>
      <c r="D50" s="19">
        <v>56</v>
      </c>
      <c r="E50" s="8">
        <v>1</v>
      </c>
      <c r="F50" s="8" t="s">
        <v>141</v>
      </c>
      <c r="G50" s="69" t="s">
        <v>141</v>
      </c>
      <c r="H50" s="9">
        <v>22.104600000000001</v>
      </c>
      <c r="I50" s="8" t="s">
        <v>141</v>
      </c>
      <c r="J50" s="8" t="s">
        <v>141</v>
      </c>
      <c r="K50" s="8" t="s">
        <v>141</v>
      </c>
      <c r="L50" s="8">
        <v>1</v>
      </c>
      <c r="M50" s="70">
        <v>1</v>
      </c>
      <c r="N50" s="8" t="s">
        <v>141</v>
      </c>
      <c r="O50" s="8">
        <v>16</v>
      </c>
      <c r="P50" s="72" t="s">
        <v>141</v>
      </c>
      <c r="Q50" s="8">
        <v>1620</v>
      </c>
      <c r="R50" s="8">
        <v>1</v>
      </c>
      <c r="S50" s="8" t="s">
        <v>141</v>
      </c>
      <c r="T50" s="71" t="s">
        <v>141</v>
      </c>
    </row>
    <row r="51" spans="1:20" ht="15" customHeight="1" x14ac:dyDescent="0.15">
      <c r="A51" s="62">
        <v>45</v>
      </c>
      <c r="B51" s="51" t="s">
        <v>66</v>
      </c>
      <c r="C51" s="52" t="s">
        <v>67</v>
      </c>
      <c r="D51" s="18">
        <v>271</v>
      </c>
      <c r="E51" s="10">
        <v>5</v>
      </c>
      <c r="F51" s="10">
        <v>1</v>
      </c>
      <c r="G51" s="86">
        <v>3</v>
      </c>
      <c r="H51" s="11">
        <v>43.488100000000003</v>
      </c>
      <c r="I51" s="10">
        <v>2042.6804</v>
      </c>
      <c r="J51" s="10">
        <v>1</v>
      </c>
      <c r="K51" s="10">
        <v>1</v>
      </c>
      <c r="L51" s="10">
        <v>2</v>
      </c>
      <c r="M51" s="87">
        <v>1</v>
      </c>
      <c r="N51" s="10">
        <v>3</v>
      </c>
      <c r="O51" s="10">
        <v>79.199999999999989</v>
      </c>
      <c r="P51" s="88">
        <v>6.5</v>
      </c>
      <c r="Q51" s="10">
        <v>7560</v>
      </c>
      <c r="R51" s="10">
        <v>4</v>
      </c>
      <c r="S51" s="10" t="s">
        <v>141</v>
      </c>
      <c r="T51" s="89" t="s">
        <v>141</v>
      </c>
    </row>
    <row r="52" spans="1:20" ht="15" customHeight="1" x14ac:dyDescent="0.15">
      <c r="A52" s="62">
        <v>46</v>
      </c>
      <c r="B52" s="38"/>
      <c r="C52" s="46" t="s">
        <v>68</v>
      </c>
      <c r="D52" s="18">
        <v>1121</v>
      </c>
      <c r="E52" s="8">
        <v>4</v>
      </c>
      <c r="F52" s="8">
        <v>3</v>
      </c>
      <c r="G52" s="69">
        <v>9</v>
      </c>
      <c r="H52" s="9">
        <v>17.926200000000001</v>
      </c>
      <c r="I52" s="8">
        <v>7934.1095999999998</v>
      </c>
      <c r="J52" s="8">
        <v>1</v>
      </c>
      <c r="K52" s="8" t="s">
        <v>141</v>
      </c>
      <c r="L52" s="8">
        <v>1</v>
      </c>
      <c r="M52" s="70">
        <v>1</v>
      </c>
      <c r="N52" s="8">
        <v>10</v>
      </c>
      <c r="O52" s="8">
        <v>64.399999999999991</v>
      </c>
      <c r="P52" s="72">
        <v>0.3</v>
      </c>
      <c r="Q52" s="8">
        <v>7780</v>
      </c>
      <c r="R52" s="8">
        <v>6</v>
      </c>
      <c r="S52" s="8" t="s">
        <v>141</v>
      </c>
      <c r="T52" s="71" t="s">
        <v>141</v>
      </c>
    </row>
    <row r="53" spans="1:20" ht="15" customHeight="1" x14ac:dyDescent="0.15">
      <c r="A53" s="62">
        <v>47</v>
      </c>
      <c r="B53" s="38"/>
      <c r="C53" s="46" t="s">
        <v>69</v>
      </c>
      <c r="D53" s="18">
        <v>1899</v>
      </c>
      <c r="E53" s="8">
        <v>6</v>
      </c>
      <c r="F53" s="8">
        <v>5</v>
      </c>
      <c r="G53" s="69">
        <v>9</v>
      </c>
      <c r="H53" s="9">
        <v>26.572800000000001</v>
      </c>
      <c r="I53" s="8">
        <v>6494.8076000000001</v>
      </c>
      <c r="J53" s="8">
        <v>2</v>
      </c>
      <c r="K53" s="8">
        <v>2</v>
      </c>
      <c r="L53" s="8" t="s">
        <v>141</v>
      </c>
      <c r="M53" s="70">
        <v>3</v>
      </c>
      <c r="N53" s="8">
        <v>5</v>
      </c>
      <c r="O53" s="8">
        <v>70.7</v>
      </c>
      <c r="P53" s="72">
        <v>54.599999999999994</v>
      </c>
      <c r="Q53" s="8">
        <v>9020</v>
      </c>
      <c r="R53" s="8">
        <v>5</v>
      </c>
      <c r="S53" s="8" t="s">
        <v>141</v>
      </c>
      <c r="T53" s="71" t="s">
        <v>141</v>
      </c>
    </row>
    <row r="54" spans="1:20" ht="15" customHeight="1" x14ac:dyDescent="0.15">
      <c r="A54" s="62">
        <v>48</v>
      </c>
      <c r="B54" s="53"/>
      <c r="C54" s="54" t="s">
        <v>70</v>
      </c>
      <c r="D54" s="19">
        <v>53</v>
      </c>
      <c r="E54" s="8">
        <v>1</v>
      </c>
      <c r="F54" s="8" t="s">
        <v>141</v>
      </c>
      <c r="G54" s="69" t="s">
        <v>141</v>
      </c>
      <c r="H54" s="9">
        <v>26.496400000000001</v>
      </c>
      <c r="I54" s="8" t="s">
        <v>141</v>
      </c>
      <c r="J54" s="8" t="s">
        <v>141</v>
      </c>
      <c r="K54" s="8" t="s">
        <v>141</v>
      </c>
      <c r="L54" s="8">
        <v>1</v>
      </c>
      <c r="M54" s="70">
        <v>1</v>
      </c>
      <c r="N54" s="8" t="s">
        <v>141</v>
      </c>
      <c r="O54" s="8">
        <v>16.5</v>
      </c>
      <c r="P54" s="8" t="s">
        <v>141</v>
      </c>
      <c r="Q54" s="8">
        <v>1620</v>
      </c>
      <c r="R54" s="8">
        <v>1</v>
      </c>
      <c r="S54" s="8" t="s">
        <v>141</v>
      </c>
      <c r="T54" s="71" t="s">
        <v>141</v>
      </c>
    </row>
    <row r="55" spans="1:20" ht="15" customHeight="1" x14ac:dyDescent="0.15">
      <c r="A55" s="62">
        <v>49</v>
      </c>
      <c r="B55" s="38" t="s">
        <v>71</v>
      </c>
      <c r="C55" s="46" t="s">
        <v>72</v>
      </c>
      <c r="D55" s="18">
        <v>518</v>
      </c>
      <c r="E55" s="25">
        <v>3</v>
      </c>
      <c r="F55" s="25">
        <v>2</v>
      </c>
      <c r="G55" s="90" t="s">
        <v>141</v>
      </c>
      <c r="H55" s="26">
        <v>11.6958</v>
      </c>
      <c r="I55" s="25">
        <v>1682.6751999999999</v>
      </c>
      <c r="J55" s="25" t="s">
        <v>141</v>
      </c>
      <c r="K55" s="25" t="s">
        <v>141</v>
      </c>
      <c r="L55" s="25">
        <v>1</v>
      </c>
      <c r="M55" s="91">
        <v>2</v>
      </c>
      <c r="N55" s="25">
        <v>2</v>
      </c>
      <c r="O55" s="25">
        <v>28</v>
      </c>
      <c r="P55" s="92">
        <v>34.1</v>
      </c>
      <c r="Q55" s="25">
        <v>5080</v>
      </c>
      <c r="R55" s="25">
        <v>3</v>
      </c>
      <c r="S55" s="25" t="s">
        <v>141</v>
      </c>
      <c r="T55" s="93" t="s">
        <v>141</v>
      </c>
    </row>
    <row r="56" spans="1:20" ht="15" customHeight="1" x14ac:dyDescent="0.15">
      <c r="A56" s="62">
        <v>50</v>
      </c>
      <c r="B56" s="38"/>
      <c r="C56" s="46" t="s">
        <v>73</v>
      </c>
      <c r="D56" s="18">
        <v>147</v>
      </c>
      <c r="E56" s="8">
        <v>2</v>
      </c>
      <c r="F56" s="8">
        <v>2</v>
      </c>
      <c r="G56" s="69">
        <v>1</v>
      </c>
      <c r="H56" s="9">
        <v>67.674099999999996</v>
      </c>
      <c r="I56" s="8">
        <v>424.31990000000002</v>
      </c>
      <c r="J56" s="8">
        <v>2</v>
      </c>
      <c r="K56" s="8">
        <v>1</v>
      </c>
      <c r="L56" s="8">
        <v>2</v>
      </c>
      <c r="M56" s="70">
        <v>1</v>
      </c>
      <c r="N56" s="8">
        <v>1</v>
      </c>
      <c r="O56" s="8">
        <v>86.399999999999991</v>
      </c>
      <c r="P56" s="72" t="s">
        <v>141</v>
      </c>
      <c r="Q56" s="8">
        <v>5780</v>
      </c>
      <c r="R56" s="8">
        <v>4</v>
      </c>
      <c r="S56" s="8" t="s">
        <v>141</v>
      </c>
      <c r="T56" s="71" t="s">
        <v>141</v>
      </c>
    </row>
    <row r="57" spans="1:20" ht="15" customHeight="1" x14ac:dyDescent="0.15">
      <c r="A57" s="62">
        <v>51</v>
      </c>
      <c r="B57" s="38"/>
      <c r="C57" s="46" t="s">
        <v>74</v>
      </c>
      <c r="D57" s="18">
        <v>239</v>
      </c>
      <c r="E57" s="8">
        <v>2</v>
      </c>
      <c r="F57" s="8">
        <v>1</v>
      </c>
      <c r="G57" s="69" t="s">
        <v>141</v>
      </c>
      <c r="H57" s="9">
        <v>500.20299999999997</v>
      </c>
      <c r="I57" s="8">
        <v>15522.9378</v>
      </c>
      <c r="J57" s="8">
        <v>2</v>
      </c>
      <c r="K57" s="8">
        <v>2</v>
      </c>
      <c r="L57" s="8">
        <v>3</v>
      </c>
      <c r="M57" s="70">
        <v>2</v>
      </c>
      <c r="N57" s="8">
        <v>1</v>
      </c>
      <c r="O57" s="8">
        <v>141.4</v>
      </c>
      <c r="P57" s="72">
        <v>0.2</v>
      </c>
      <c r="Q57" s="8">
        <v>4740</v>
      </c>
      <c r="R57" s="8">
        <v>2</v>
      </c>
      <c r="S57" s="8">
        <v>2</v>
      </c>
      <c r="T57" s="71" t="s">
        <v>141</v>
      </c>
    </row>
    <row r="58" spans="1:20" ht="15" customHeight="1" x14ac:dyDescent="0.15">
      <c r="A58" s="62">
        <v>52</v>
      </c>
      <c r="B58" s="38"/>
      <c r="C58" s="46" t="s">
        <v>75</v>
      </c>
      <c r="D58" s="18">
        <v>34</v>
      </c>
      <c r="E58" s="8">
        <v>1</v>
      </c>
      <c r="F58" s="8" t="s">
        <v>141</v>
      </c>
      <c r="G58" s="69" t="s">
        <v>141</v>
      </c>
      <c r="H58" s="9">
        <v>37.942399999999999</v>
      </c>
      <c r="I58" s="8" t="s">
        <v>141</v>
      </c>
      <c r="J58" s="8" t="s">
        <v>141</v>
      </c>
      <c r="K58" s="8" t="s">
        <v>141</v>
      </c>
      <c r="L58" s="8">
        <v>1</v>
      </c>
      <c r="M58" s="70">
        <v>1</v>
      </c>
      <c r="N58" s="8" t="s">
        <v>141</v>
      </c>
      <c r="O58" s="8">
        <v>16</v>
      </c>
      <c r="P58" s="8" t="s">
        <v>141</v>
      </c>
      <c r="Q58" s="8">
        <v>2800</v>
      </c>
      <c r="R58" s="8">
        <v>2</v>
      </c>
      <c r="S58" s="8" t="s">
        <v>141</v>
      </c>
      <c r="T58" s="71" t="s">
        <v>141</v>
      </c>
    </row>
    <row r="59" spans="1:20" ht="15" customHeight="1" x14ac:dyDescent="0.15">
      <c r="A59" s="62">
        <v>53</v>
      </c>
      <c r="B59" s="44" t="s">
        <v>76</v>
      </c>
      <c r="C59" s="45" t="s">
        <v>77</v>
      </c>
      <c r="D59" s="20">
        <v>2561</v>
      </c>
      <c r="E59" s="33">
        <v>14</v>
      </c>
      <c r="F59" s="33">
        <v>12</v>
      </c>
      <c r="G59" s="81">
        <v>11</v>
      </c>
      <c r="H59" s="35">
        <v>954.50459999999998</v>
      </c>
      <c r="I59" s="33">
        <v>125903.3269</v>
      </c>
      <c r="J59" s="33">
        <v>1</v>
      </c>
      <c r="K59" s="33" t="s">
        <v>141</v>
      </c>
      <c r="L59" s="33">
        <v>6</v>
      </c>
      <c r="M59" s="82">
        <v>5</v>
      </c>
      <c r="N59" s="33">
        <v>17</v>
      </c>
      <c r="O59" s="33">
        <v>192</v>
      </c>
      <c r="P59" s="83">
        <v>73.2</v>
      </c>
      <c r="Q59" s="33">
        <v>22010</v>
      </c>
      <c r="R59" s="33">
        <v>11</v>
      </c>
      <c r="S59" s="33">
        <v>1</v>
      </c>
      <c r="T59" s="84">
        <v>1</v>
      </c>
    </row>
    <row r="60" spans="1:20" ht="15" customHeight="1" x14ac:dyDescent="0.15">
      <c r="A60" s="62">
        <v>54</v>
      </c>
      <c r="B60" s="44" t="s">
        <v>78</v>
      </c>
      <c r="C60" s="45" t="s">
        <v>79</v>
      </c>
      <c r="D60" s="20">
        <v>941</v>
      </c>
      <c r="E60" s="33">
        <v>2</v>
      </c>
      <c r="F60" s="33">
        <v>1</v>
      </c>
      <c r="G60" s="81">
        <v>1</v>
      </c>
      <c r="H60" s="35">
        <v>16.3096</v>
      </c>
      <c r="I60" s="33">
        <v>7214.9438</v>
      </c>
      <c r="J60" s="33" t="s">
        <v>141</v>
      </c>
      <c r="K60" s="33" t="s">
        <v>141</v>
      </c>
      <c r="L60" s="33">
        <v>1</v>
      </c>
      <c r="M60" s="82" t="s">
        <v>141</v>
      </c>
      <c r="N60" s="33">
        <v>5</v>
      </c>
      <c r="O60" s="33">
        <v>52.7</v>
      </c>
      <c r="P60" s="83">
        <v>15.1</v>
      </c>
      <c r="Q60" s="33">
        <v>2980</v>
      </c>
      <c r="R60" s="33">
        <v>1</v>
      </c>
      <c r="S60" s="33" t="s">
        <v>141</v>
      </c>
      <c r="T60" s="84" t="s">
        <v>141</v>
      </c>
    </row>
    <row r="61" spans="1:20" ht="15" customHeight="1" x14ac:dyDescent="0.15">
      <c r="A61" s="62">
        <v>55</v>
      </c>
      <c r="B61" s="38" t="s">
        <v>80</v>
      </c>
      <c r="C61" s="46" t="s">
        <v>81</v>
      </c>
      <c r="D61" s="18">
        <v>8</v>
      </c>
      <c r="E61" s="8">
        <v>1</v>
      </c>
      <c r="F61" s="8" t="s">
        <v>141</v>
      </c>
      <c r="G61" s="69" t="s">
        <v>141</v>
      </c>
      <c r="H61" s="9">
        <v>7.4356999999999998</v>
      </c>
      <c r="I61" s="8" t="s">
        <v>141</v>
      </c>
      <c r="J61" s="8" t="s">
        <v>141</v>
      </c>
      <c r="K61" s="8" t="s">
        <v>141</v>
      </c>
      <c r="L61" s="8">
        <v>1</v>
      </c>
      <c r="M61" s="70">
        <v>1</v>
      </c>
      <c r="N61" s="8" t="s">
        <v>141</v>
      </c>
      <c r="O61" s="8">
        <v>20.6</v>
      </c>
      <c r="P61" s="72" t="s">
        <v>141</v>
      </c>
      <c r="Q61" s="8">
        <v>2100</v>
      </c>
      <c r="R61" s="8">
        <v>1</v>
      </c>
      <c r="S61" s="8" t="s">
        <v>141</v>
      </c>
      <c r="T61" s="71" t="s">
        <v>141</v>
      </c>
    </row>
    <row r="62" spans="1:20" ht="15" customHeight="1" x14ac:dyDescent="0.15">
      <c r="A62" s="62">
        <v>56</v>
      </c>
      <c r="B62" s="38"/>
      <c r="C62" s="46" t="s">
        <v>82</v>
      </c>
      <c r="D62" s="18">
        <v>39</v>
      </c>
      <c r="E62" s="8">
        <v>1</v>
      </c>
      <c r="F62" s="8" t="s">
        <v>141</v>
      </c>
      <c r="G62" s="69" t="s">
        <v>141</v>
      </c>
      <c r="H62" s="9">
        <v>95.461699999999993</v>
      </c>
      <c r="I62" s="8" t="s">
        <v>141</v>
      </c>
      <c r="J62" s="8" t="s">
        <v>141</v>
      </c>
      <c r="K62" s="8" t="s">
        <v>141</v>
      </c>
      <c r="L62" s="8">
        <v>1</v>
      </c>
      <c r="M62" s="70">
        <v>1</v>
      </c>
      <c r="N62" s="8" t="s">
        <v>141</v>
      </c>
      <c r="O62" s="8">
        <v>18.8</v>
      </c>
      <c r="P62" s="72">
        <v>4.8</v>
      </c>
      <c r="Q62" s="8">
        <v>3440</v>
      </c>
      <c r="R62" s="8">
        <v>4</v>
      </c>
      <c r="S62" s="8" t="s">
        <v>141</v>
      </c>
      <c r="T62" s="71" t="s">
        <v>141</v>
      </c>
    </row>
    <row r="63" spans="1:20" ht="15" customHeight="1" x14ac:dyDescent="0.15">
      <c r="A63" s="62">
        <v>57</v>
      </c>
      <c r="B63" s="44" t="s">
        <v>83</v>
      </c>
      <c r="C63" s="45" t="s">
        <v>84</v>
      </c>
      <c r="D63" s="20">
        <v>627</v>
      </c>
      <c r="E63" s="33">
        <v>6</v>
      </c>
      <c r="F63" s="33">
        <v>5</v>
      </c>
      <c r="G63" s="81">
        <v>5</v>
      </c>
      <c r="H63" s="35">
        <v>272.98680000000002</v>
      </c>
      <c r="I63" s="33">
        <v>17897.536899999999</v>
      </c>
      <c r="J63" s="33">
        <v>4</v>
      </c>
      <c r="K63" s="33" t="s">
        <v>141</v>
      </c>
      <c r="L63" s="33">
        <v>3</v>
      </c>
      <c r="M63" s="82">
        <v>4</v>
      </c>
      <c r="N63" s="33">
        <v>11</v>
      </c>
      <c r="O63" s="33">
        <v>216.70000000000002</v>
      </c>
      <c r="P63" s="33">
        <v>35.800000000000004</v>
      </c>
      <c r="Q63" s="33">
        <v>9312</v>
      </c>
      <c r="R63" s="33">
        <v>3</v>
      </c>
      <c r="S63" s="33" t="s">
        <v>141</v>
      </c>
      <c r="T63" s="84">
        <v>1</v>
      </c>
    </row>
    <row r="64" spans="1:20" ht="15" customHeight="1" x14ac:dyDescent="0.15">
      <c r="A64" s="62">
        <v>58</v>
      </c>
      <c r="B64" s="38" t="s">
        <v>85</v>
      </c>
      <c r="C64" s="46" t="s">
        <v>86</v>
      </c>
      <c r="D64" s="18">
        <v>273</v>
      </c>
      <c r="E64" s="8">
        <v>1</v>
      </c>
      <c r="F64" s="8">
        <v>1</v>
      </c>
      <c r="G64" s="69">
        <v>1</v>
      </c>
      <c r="H64" s="9">
        <v>21.055</v>
      </c>
      <c r="I64" s="8">
        <v>1.1053999999999999</v>
      </c>
      <c r="J64" s="8" t="s">
        <v>141</v>
      </c>
      <c r="K64" s="8" t="s">
        <v>141</v>
      </c>
      <c r="L64" s="8">
        <v>1</v>
      </c>
      <c r="M64" s="70">
        <v>1</v>
      </c>
      <c r="N64" s="8">
        <v>1</v>
      </c>
      <c r="O64" s="8">
        <v>17.899999999999999</v>
      </c>
      <c r="P64" s="72">
        <v>0.1</v>
      </c>
      <c r="Q64" s="8">
        <v>1620</v>
      </c>
      <c r="R64" s="8">
        <v>1</v>
      </c>
      <c r="S64" s="8" t="s">
        <v>141</v>
      </c>
      <c r="T64" s="71" t="s">
        <v>141</v>
      </c>
    </row>
    <row r="65" spans="1:20" ht="15" customHeight="1" x14ac:dyDescent="0.15">
      <c r="A65" s="62">
        <v>59</v>
      </c>
      <c r="B65" s="38"/>
      <c r="C65" s="46" t="s">
        <v>87</v>
      </c>
      <c r="D65" s="18">
        <v>913</v>
      </c>
      <c r="E65" s="8">
        <v>10</v>
      </c>
      <c r="F65" s="8">
        <v>8</v>
      </c>
      <c r="G65" s="69">
        <v>8</v>
      </c>
      <c r="H65" s="9">
        <v>421.37200000000001</v>
      </c>
      <c r="I65" s="8">
        <v>79724.153900000005</v>
      </c>
      <c r="J65" s="8">
        <v>4</v>
      </c>
      <c r="K65" s="8">
        <v>1</v>
      </c>
      <c r="L65" s="8">
        <v>1</v>
      </c>
      <c r="M65" s="70">
        <v>4</v>
      </c>
      <c r="N65" s="8">
        <v>10</v>
      </c>
      <c r="O65" s="8">
        <v>305.8</v>
      </c>
      <c r="P65" s="8">
        <v>35.6</v>
      </c>
      <c r="Q65" s="8">
        <v>10260</v>
      </c>
      <c r="R65" s="8">
        <v>8</v>
      </c>
      <c r="S65" s="8" t="s">
        <v>141</v>
      </c>
      <c r="T65" s="71">
        <v>1</v>
      </c>
    </row>
    <row r="66" spans="1:20" ht="15" customHeight="1" x14ac:dyDescent="0.15">
      <c r="A66" s="62">
        <v>60</v>
      </c>
      <c r="B66" s="38"/>
      <c r="C66" s="39" t="s">
        <v>88</v>
      </c>
      <c r="D66" s="18">
        <v>928</v>
      </c>
      <c r="E66" s="8">
        <v>5</v>
      </c>
      <c r="F66" s="8">
        <v>5</v>
      </c>
      <c r="G66" s="69">
        <v>7</v>
      </c>
      <c r="H66" s="9">
        <v>510.88990000000001</v>
      </c>
      <c r="I66" s="8">
        <v>26640.7775</v>
      </c>
      <c r="J66" s="8">
        <v>2</v>
      </c>
      <c r="K66" s="8">
        <v>1</v>
      </c>
      <c r="L66" s="8">
        <v>1</v>
      </c>
      <c r="M66" s="70">
        <v>2</v>
      </c>
      <c r="N66" s="8">
        <v>5</v>
      </c>
      <c r="O66" s="8">
        <v>142.79999999999998</v>
      </c>
      <c r="P66" s="8">
        <v>10.8</v>
      </c>
      <c r="Q66" s="8">
        <v>6140</v>
      </c>
      <c r="R66" s="8">
        <v>3</v>
      </c>
      <c r="S66" s="8">
        <v>1</v>
      </c>
      <c r="T66" s="71">
        <v>1</v>
      </c>
    </row>
    <row r="67" spans="1:20" ht="15" customHeight="1" x14ac:dyDescent="0.15">
      <c r="A67" s="62">
        <v>61</v>
      </c>
      <c r="B67" s="38"/>
      <c r="C67" s="39" t="s">
        <v>89</v>
      </c>
      <c r="D67" s="18">
        <v>5</v>
      </c>
      <c r="E67" s="8">
        <v>1</v>
      </c>
      <c r="F67" s="8" t="s">
        <v>141</v>
      </c>
      <c r="G67" s="69" t="s">
        <v>141</v>
      </c>
      <c r="H67" s="9">
        <v>26.8553</v>
      </c>
      <c r="I67" s="8" t="s">
        <v>141</v>
      </c>
      <c r="J67" s="8" t="s">
        <v>141</v>
      </c>
      <c r="K67" s="8" t="s">
        <v>141</v>
      </c>
      <c r="L67" s="8" t="s">
        <v>141</v>
      </c>
      <c r="M67" s="70" t="s">
        <v>141</v>
      </c>
      <c r="N67" s="8" t="s">
        <v>141</v>
      </c>
      <c r="O67" s="8">
        <v>42.5</v>
      </c>
      <c r="P67" s="72" t="s">
        <v>141</v>
      </c>
      <c r="Q67" s="8">
        <v>1620</v>
      </c>
      <c r="R67" s="8">
        <v>1</v>
      </c>
      <c r="S67" s="8" t="s">
        <v>141</v>
      </c>
      <c r="T67" s="71" t="s">
        <v>141</v>
      </c>
    </row>
    <row r="68" spans="1:20" ht="15" customHeight="1" x14ac:dyDescent="0.15">
      <c r="A68" s="62">
        <v>62</v>
      </c>
      <c r="B68" s="40" t="s">
        <v>90</v>
      </c>
      <c r="C68" s="41" t="s">
        <v>91</v>
      </c>
      <c r="D68" s="20">
        <v>80</v>
      </c>
      <c r="E68" s="29">
        <v>1</v>
      </c>
      <c r="F68" s="29" t="s">
        <v>141</v>
      </c>
      <c r="G68" s="81">
        <v>1</v>
      </c>
      <c r="H68" s="30">
        <v>22.060300000000002</v>
      </c>
      <c r="I68" s="29">
        <v>10.852</v>
      </c>
      <c r="J68" s="29">
        <v>1</v>
      </c>
      <c r="K68" s="29">
        <v>1</v>
      </c>
      <c r="L68" s="29">
        <v>1</v>
      </c>
      <c r="M68" s="94" t="s">
        <v>141</v>
      </c>
      <c r="N68" s="95" t="s">
        <v>141</v>
      </c>
      <c r="O68" s="95">
        <v>18.8</v>
      </c>
      <c r="P68" s="75" t="s">
        <v>141</v>
      </c>
      <c r="Q68" s="29">
        <v>2520</v>
      </c>
      <c r="R68" s="29">
        <v>2</v>
      </c>
      <c r="S68" s="29" t="s">
        <v>141</v>
      </c>
      <c r="T68" s="76" t="s">
        <v>141</v>
      </c>
    </row>
    <row r="69" spans="1:20" ht="15" customHeight="1" x14ac:dyDescent="0.15">
      <c r="A69" s="62">
        <v>63</v>
      </c>
      <c r="B69" s="55" t="s">
        <v>92</v>
      </c>
      <c r="C69" s="56" t="s">
        <v>93</v>
      </c>
      <c r="D69" s="20">
        <v>436</v>
      </c>
      <c r="E69" s="36">
        <v>3</v>
      </c>
      <c r="F69" s="36">
        <v>2</v>
      </c>
      <c r="G69" s="81">
        <v>2</v>
      </c>
      <c r="H69" s="37">
        <v>299.08879999999999</v>
      </c>
      <c r="I69" s="36">
        <v>4868.2287999999999</v>
      </c>
      <c r="J69" s="36">
        <v>2</v>
      </c>
      <c r="K69" s="36">
        <v>1</v>
      </c>
      <c r="L69" s="36">
        <v>3</v>
      </c>
      <c r="M69" s="96">
        <v>2</v>
      </c>
      <c r="N69" s="36">
        <v>3</v>
      </c>
      <c r="O69" s="36">
        <v>93.9</v>
      </c>
      <c r="P69" s="97" t="s">
        <v>141</v>
      </c>
      <c r="Q69" s="36">
        <v>9720</v>
      </c>
      <c r="R69" s="36">
        <v>5</v>
      </c>
      <c r="S69" s="36">
        <v>1</v>
      </c>
      <c r="T69" s="98" t="s">
        <v>141</v>
      </c>
    </row>
    <row r="70" spans="1:20" ht="15" customHeight="1" x14ac:dyDescent="0.15">
      <c r="A70" s="62">
        <v>64</v>
      </c>
      <c r="B70" s="38" t="s">
        <v>94</v>
      </c>
      <c r="C70" s="39" t="s">
        <v>95</v>
      </c>
      <c r="D70" s="18">
        <v>435</v>
      </c>
      <c r="E70" s="8">
        <v>3</v>
      </c>
      <c r="F70" s="8">
        <v>3</v>
      </c>
      <c r="G70" s="69">
        <v>5</v>
      </c>
      <c r="H70" s="9">
        <v>16.514399999999998</v>
      </c>
      <c r="I70" s="8">
        <v>12349.936400000001</v>
      </c>
      <c r="J70" s="8">
        <v>1</v>
      </c>
      <c r="K70" s="8" t="s">
        <v>141</v>
      </c>
      <c r="L70" s="8">
        <v>1</v>
      </c>
      <c r="M70" s="70">
        <v>1</v>
      </c>
      <c r="N70" s="8">
        <v>3</v>
      </c>
      <c r="O70" s="8">
        <v>87</v>
      </c>
      <c r="P70" s="72" t="s">
        <v>141</v>
      </c>
      <c r="Q70" s="8">
        <v>5210</v>
      </c>
      <c r="R70" s="8">
        <v>1</v>
      </c>
      <c r="S70" s="8" t="s">
        <v>141</v>
      </c>
      <c r="T70" s="71" t="s">
        <v>141</v>
      </c>
    </row>
    <row r="71" spans="1:20" ht="15" customHeight="1" x14ac:dyDescent="0.15">
      <c r="A71" s="62">
        <v>65</v>
      </c>
      <c r="B71" s="38"/>
      <c r="C71" s="39" t="s">
        <v>96</v>
      </c>
      <c r="D71" s="18">
        <v>36</v>
      </c>
      <c r="E71" s="8">
        <v>1</v>
      </c>
      <c r="F71" s="8">
        <v>1</v>
      </c>
      <c r="G71" s="69" t="s">
        <v>141</v>
      </c>
      <c r="H71" s="9">
        <v>35.855899999999998</v>
      </c>
      <c r="I71" s="8">
        <v>6617.4607999999998</v>
      </c>
      <c r="J71" s="8" t="s">
        <v>141</v>
      </c>
      <c r="K71" s="8" t="s">
        <v>141</v>
      </c>
      <c r="L71" s="8">
        <v>1</v>
      </c>
      <c r="M71" s="70">
        <v>1</v>
      </c>
      <c r="N71" s="8" t="s">
        <v>141</v>
      </c>
      <c r="O71" s="8">
        <v>16</v>
      </c>
      <c r="P71" s="72" t="s">
        <v>141</v>
      </c>
      <c r="Q71" s="8">
        <v>1950</v>
      </c>
      <c r="R71" s="8">
        <v>2</v>
      </c>
      <c r="S71" s="8" t="s">
        <v>141</v>
      </c>
      <c r="T71" s="71" t="s">
        <v>141</v>
      </c>
    </row>
    <row r="72" spans="1:20" ht="15" customHeight="1" x14ac:dyDescent="0.15">
      <c r="A72" s="62">
        <v>66</v>
      </c>
      <c r="B72" s="38"/>
      <c r="C72" s="39" t="s">
        <v>97</v>
      </c>
      <c r="D72" s="18">
        <v>82</v>
      </c>
      <c r="E72" s="8">
        <v>2</v>
      </c>
      <c r="F72" s="8">
        <v>1</v>
      </c>
      <c r="G72" s="69" t="s">
        <v>141</v>
      </c>
      <c r="H72" s="9">
        <v>319.19240000000002</v>
      </c>
      <c r="I72" s="8">
        <v>27966.380399999998</v>
      </c>
      <c r="J72" s="8">
        <v>1</v>
      </c>
      <c r="K72" s="8" t="s">
        <v>141</v>
      </c>
      <c r="L72" s="8">
        <v>2</v>
      </c>
      <c r="M72" s="70">
        <v>1</v>
      </c>
      <c r="N72" s="8">
        <v>1</v>
      </c>
      <c r="O72" s="8">
        <v>38.400000000000006</v>
      </c>
      <c r="P72" s="72" t="s">
        <v>141</v>
      </c>
      <c r="Q72" s="8">
        <v>3860</v>
      </c>
      <c r="R72" s="8">
        <v>3</v>
      </c>
      <c r="S72" s="8" t="s">
        <v>141</v>
      </c>
      <c r="T72" s="71">
        <v>2</v>
      </c>
    </row>
    <row r="73" spans="1:20" ht="15" customHeight="1" x14ac:dyDescent="0.15">
      <c r="A73" s="62">
        <v>67</v>
      </c>
      <c r="B73" s="38"/>
      <c r="C73" s="39" t="s">
        <v>98</v>
      </c>
      <c r="D73" s="18">
        <v>237</v>
      </c>
      <c r="E73" s="8">
        <v>2</v>
      </c>
      <c r="F73" s="8">
        <v>2</v>
      </c>
      <c r="G73" s="69">
        <v>3</v>
      </c>
      <c r="H73" s="9">
        <v>97.213899999999995</v>
      </c>
      <c r="I73" s="8">
        <v>3720.4447</v>
      </c>
      <c r="J73" s="8" t="s">
        <v>141</v>
      </c>
      <c r="K73" s="8" t="s">
        <v>141</v>
      </c>
      <c r="L73" s="8">
        <v>1</v>
      </c>
      <c r="M73" s="70">
        <v>1</v>
      </c>
      <c r="N73" s="8">
        <v>3</v>
      </c>
      <c r="O73" s="8">
        <v>40.299999999999997</v>
      </c>
      <c r="P73" s="8">
        <v>8.8000000000000007</v>
      </c>
      <c r="Q73" s="8">
        <v>3760</v>
      </c>
      <c r="R73" s="8">
        <v>2</v>
      </c>
      <c r="S73" s="8" t="s">
        <v>141</v>
      </c>
      <c r="T73" s="71">
        <v>1</v>
      </c>
    </row>
    <row r="74" spans="1:20" ht="15" customHeight="1" x14ac:dyDescent="0.15">
      <c r="A74" s="62">
        <v>68</v>
      </c>
      <c r="B74" s="40" t="s">
        <v>99</v>
      </c>
      <c r="C74" s="41" t="s">
        <v>100</v>
      </c>
      <c r="D74" s="28">
        <v>47</v>
      </c>
      <c r="E74" s="29">
        <v>1</v>
      </c>
      <c r="F74" s="29" t="s">
        <v>141</v>
      </c>
      <c r="G74" s="73" t="s">
        <v>141</v>
      </c>
      <c r="H74" s="30">
        <v>17.590399999999999</v>
      </c>
      <c r="I74" s="29" t="s">
        <v>141</v>
      </c>
      <c r="J74" s="29" t="s">
        <v>141</v>
      </c>
      <c r="K74" s="29" t="s">
        <v>141</v>
      </c>
      <c r="L74" s="29">
        <v>1</v>
      </c>
      <c r="M74" s="74">
        <v>1</v>
      </c>
      <c r="N74" s="29" t="s">
        <v>141</v>
      </c>
      <c r="O74" s="29">
        <v>13.3</v>
      </c>
      <c r="P74" s="75" t="s">
        <v>141</v>
      </c>
      <c r="Q74" s="29">
        <v>1650</v>
      </c>
      <c r="R74" s="29">
        <v>1</v>
      </c>
      <c r="S74" s="29" t="s">
        <v>141</v>
      </c>
      <c r="T74" s="76" t="s">
        <v>141</v>
      </c>
    </row>
    <row r="75" spans="1:20" ht="15" customHeight="1" x14ac:dyDescent="0.15">
      <c r="A75" s="62">
        <v>69</v>
      </c>
      <c r="B75" s="38"/>
      <c r="C75" s="39" t="s">
        <v>101</v>
      </c>
      <c r="D75" s="18">
        <v>2287</v>
      </c>
      <c r="E75" s="8">
        <v>9</v>
      </c>
      <c r="F75" s="8">
        <v>5</v>
      </c>
      <c r="G75" s="69">
        <v>9</v>
      </c>
      <c r="H75" s="9">
        <v>41.427100000000003</v>
      </c>
      <c r="I75" s="8">
        <v>5028.6768000000002</v>
      </c>
      <c r="J75" s="8">
        <v>2</v>
      </c>
      <c r="K75" s="8">
        <v>3</v>
      </c>
      <c r="L75" s="8">
        <v>3</v>
      </c>
      <c r="M75" s="70">
        <v>1</v>
      </c>
      <c r="N75" s="8">
        <v>5</v>
      </c>
      <c r="O75" s="8">
        <v>96</v>
      </c>
      <c r="P75" s="8">
        <v>22.3</v>
      </c>
      <c r="Q75" s="8">
        <v>10170</v>
      </c>
      <c r="R75" s="8">
        <v>6</v>
      </c>
      <c r="S75" s="8" t="s">
        <v>141</v>
      </c>
      <c r="T75" s="71" t="s">
        <v>141</v>
      </c>
    </row>
    <row r="76" spans="1:20" ht="15" customHeight="1" x14ac:dyDescent="0.15">
      <c r="A76" s="62">
        <v>70</v>
      </c>
      <c r="B76" s="38"/>
      <c r="C76" s="39" t="s">
        <v>102</v>
      </c>
      <c r="D76" s="18">
        <v>14</v>
      </c>
      <c r="E76" s="8">
        <v>1</v>
      </c>
      <c r="F76" s="8" t="s">
        <v>141</v>
      </c>
      <c r="G76" s="69" t="s">
        <v>141</v>
      </c>
      <c r="H76" s="9">
        <v>26.4467</v>
      </c>
      <c r="I76" s="8" t="s">
        <v>141</v>
      </c>
      <c r="J76" s="8" t="s">
        <v>141</v>
      </c>
      <c r="K76" s="8" t="s">
        <v>141</v>
      </c>
      <c r="L76" s="8" t="s">
        <v>141</v>
      </c>
      <c r="M76" s="70" t="s">
        <v>141</v>
      </c>
      <c r="N76" s="8">
        <v>1</v>
      </c>
      <c r="O76" s="8">
        <v>207.8</v>
      </c>
      <c r="P76" s="72" t="s">
        <v>141</v>
      </c>
      <c r="Q76" s="8">
        <v>2560</v>
      </c>
      <c r="R76" s="8">
        <v>2</v>
      </c>
      <c r="S76" s="8">
        <v>1</v>
      </c>
      <c r="T76" s="71">
        <v>1</v>
      </c>
    </row>
    <row r="77" spans="1:20" ht="15" customHeight="1" x14ac:dyDescent="0.15">
      <c r="A77" s="62">
        <v>71</v>
      </c>
      <c r="B77" s="42"/>
      <c r="C77" s="43" t="s">
        <v>103</v>
      </c>
      <c r="D77" s="19">
        <v>33</v>
      </c>
      <c r="E77" s="31">
        <v>5</v>
      </c>
      <c r="F77" s="31" t="s">
        <v>141</v>
      </c>
      <c r="G77" s="77">
        <v>6</v>
      </c>
      <c r="H77" s="32">
        <v>27.307200000000002</v>
      </c>
      <c r="I77" s="31">
        <v>149.922</v>
      </c>
      <c r="J77" s="31">
        <v>1</v>
      </c>
      <c r="K77" s="31" t="s">
        <v>141</v>
      </c>
      <c r="L77" s="31">
        <v>1</v>
      </c>
      <c r="M77" s="78" t="s">
        <v>141</v>
      </c>
      <c r="N77" s="31">
        <v>2</v>
      </c>
      <c r="O77" s="31">
        <v>103.10000000000001</v>
      </c>
      <c r="P77" s="79">
        <v>2.4</v>
      </c>
      <c r="Q77" s="31">
        <v>5700</v>
      </c>
      <c r="R77" s="31">
        <v>2</v>
      </c>
      <c r="S77" s="31" t="s">
        <v>141</v>
      </c>
      <c r="T77" s="80" t="s">
        <v>141</v>
      </c>
    </row>
    <row r="78" spans="1:20" ht="15" customHeight="1" x14ac:dyDescent="0.15">
      <c r="A78" s="62">
        <v>72</v>
      </c>
      <c r="B78" s="38" t="s">
        <v>104</v>
      </c>
      <c r="C78" s="39" t="s">
        <v>132</v>
      </c>
      <c r="D78" s="18">
        <v>37</v>
      </c>
      <c r="E78" s="8">
        <v>1</v>
      </c>
      <c r="F78" s="8">
        <v>1</v>
      </c>
      <c r="G78" s="69" t="s">
        <v>141</v>
      </c>
      <c r="H78" s="9">
        <v>1.9E-3</v>
      </c>
      <c r="I78" s="8">
        <v>3159.7188000000001</v>
      </c>
      <c r="J78" s="8" t="s">
        <v>141</v>
      </c>
      <c r="K78" s="8" t="s">
        <v>141</v>
      </c>
      <c r="L78" s="8" t="s">
        <v>141</v>
      </c>
      <c r="M78" s="70" t="s">
        <v>141</v>
      </c>
      <c r="N78" s="8">
        <v>1</v>
      </c>
      <c r="O78" s="8" t="s">
        <v>141</v>
      </c>
      <c r="P78" s="72" t="s">
        <v>141</v>
      </c>
      <c r="Q78" s="8" t="s">
        <v>141</v>
      </c>
      <c r="R78" s="8" t="s">
        <v>141</v>
      </c>
      <c r="S78" s="8" t="s">
        <v>141</v>
      </c>
      <c r="T78" s="71" t="s">
        <v>141</v>
      </c>
    </row>
    <row r="79" spans="1:20" ht="15" customHeight="1" x14ac:dyDescent="0.15">
      <c r="A79" s="62">
        <v>73</v>
      </c>
      <c r="B79" s="57"/>
      <c r="C79" s="39" t="s">
        <v>133</v>
      </c>
      <c r="D79" s="18">
        <v>23</v>
      </c>
      <c r="E79" s="8">
        <v>1</v>
      </c>
      <c r="F79" s="8">
        <v>1</v>
      </c>
      <c r="G79" s="69" t="s">
        <v>141</v>
      </c>
      <c r="H79" s="9">
        <v>8.8353000000000002</v>
      </c>
      <c r="I79" s="8">
        <v>0.61580000000000001</v>
      </c>
      <c r="J79" s="8" t="s">
        <v>141</v>
      </c>
      <c r="K79" s="8" t="s">
        <v>141</v>
      </c>
      <c r="L79" s="8">
        <v>1</v>
      </c>
      <c r="M79" s="70">
        <v>1</v>
      </c>
      <c r="N79" s="8" t="s">
        <v>141</v>
      </c>
      <c r="O79" s="8">
        <v>12.8</v>
      </c>
      <c r="P79" s="72" t="s">
        <v>141</v>
      </c>
      <c r="Q79" s="8">
        <v>1880</v>
      </c>
      <c r="R79" s="8">
        <v>1</v>
      </c>
      <c r="S79" s="8" t="s">
        <v>141</v>
      </c>
      <c r="T79" s="71" t="s">
        <v>141</v>
      </c>
    </row>
    <row r="80" spans="1:20" ht="15" customHeight="1" x14ac:dyDescent="0.15">
      <c r="A80" s="62">
        <v>74</v>
      </c>
      <c r="B80" s="38"/>
      <c r="C80" s="39" t="s">
        <v>134</v>
      </c>
      <c r="D80" s="18">
        <v>26</v>
      </c>
      <c r="E80" s="8">
        <v>1</v>
      </c>
      <c r="F80" s="8" t="s">
        <v>141</v>
      </c>
      <c r="G80" s="69" t="s">
        <v>141</v>
      </c>
      <c r="H80" s="9">
        <v>26.177199999999999</v>
      </c>
      <c r="I80" s="8" t="s">
        <v>141</v>
      </c>
      <c r="J80" s="8" t="s">
        <v>141</v>
      </c>
      <c r="K80" s="8" t="s">
        <v>141</v>
      </c>
      <c r="L80" s="8" t="s">
        <v>141</v>
      </c>
      <c r="M80" s="70" t="s">
        <v>141</v>
      </c>
      <c r="N80" s="8">
        <v>1</v>
      </c>
      <c r="O80" s="8">
        <v>193</v>
      </c>
      <c r="P80" s="72" t="s">
        <v>141</v>
      </c>
      <c r="Q80" s="8">
        <v>4160</v>
      </c>
      <c r="R80" s="8">
        <v>1</v>
      </c>
      <c r="S80" s="8" t="s">
        <v>141</v>
      </c>
      <c r="T80" s="71">
        <v>1</v>
      </c>
    </row>
    <row r="81" spans="1:20" ht="15" customHeight="1" x14ac:dyDescent="0.15">
      <c r="A81" s="62">
        <v>75</v>
      </c>
      <c r="B81" s="44" t="s">
        <v>105</v>
      </c>
      <c r="C81" s="58" t="s">
        <v>106</v>
      </c>
      <c r="D81" s="20">
        <v>15</v>
      </c>
      <c r="E81" s="33">
        <v>2</v>
      </c>
      <c r="F81" s="33" t="s">
        <v>141</v>
      </c>
      <c r="G81" s="81">
        <v>1</v>
      </c>
      <c r="H81" s="35">
        <v>10.251300000000001</v>
      </c>
      <c r="I81" s="33">
        <v>59.779499999999999</v>
      </c>
      <c r="J81" s="33">
        <v>1</v>
      </c>
      <c r="K81" s="33">
        <v>1</v>
      </c>
      <c r="L81" s="33">
        <v>1</v>
      </c>
      <c r="M81" s="82" t="s">
        <v>141</v>
      </c>
      <c r="N81" s="33" t="s">
        <v>141</v>
      </c>
      <c r="O81" s="33">
        <v>44.5</v>
      </c>
      <c r="P81" s="83" t="s">
        <v>141</v>
      </c>
      <c r="Q81" s="33">
        <v>2220</v>
      </c>
      <c r="R81" s="33">
        <v>1</v>
      </c>
      <c r="S81" s="33" t="s">
        <v>141</v>
      </c>
      <c r="T81" s="84" t="s">
        <v>141</v>
      </c>
    </row>
    <row r="82" spans="1:20" ht="15" customHeight="1" x14ac:dyDescent="0.15">
      <c r="A82" s="62">
        <v>76</v>
      </c>
      <c r="B82" s="44" t="s">
        <v>107</v>
      </c>
      <c r="C82" s="58" t="s">
        <v>108</v>
      </c>
      <c r="D82" s="20">
        <v>1124</v>
      </c>
      <c r="E82" s="33">
        <v>7</v>
      </c>
      <c r="F82" s="33">
        <v>5</v>
      </c>
      <c r="G82" s="81">
        <v>5</v>
      </c>
      <c r="H82" s="35">
        <v>299.85629999999998</v>
      </c>
      <c r="I82" s="33">
        <v>60721.551500000001</v>
      </c>
      <c r="J82" s="33">
        <v>2</v>
      </c>
      <c r="K82" s="33">
        <v>2</v>
      </c>
      <c r="L82" s="33">
        <v>4</v>
      </c>
      <c r="M82" s="82">
        <v>4</v>
      </c>
      <c r="N82" s="33">
        <v>4</v>
      </c>
      <c r="O82" s="33">
        <v>226.3</v>
      </c>
      <c r="P82" s="83">
        <v>27.3</v>
      </c>
      <c r="Q82" s="33">
        <v>7380</v>
      </c>
      <c r="R82" s="33">
        <v>4</v>
      </c>
      <c r="S82" s="33">
        <v>1</v>
      </c>
      <c r="T82" s="84" t="s">
        <v>141</v>
      </c>
    </row>
    <row r="83" spans="1:20" ht="15" customHeight="1" x14ac:dyDescent="0.15">
      <c r="A83" s="62">
        <v>77</v>
      </c>
      <c r="B83" s="40" t="s">
        <v>109</v>
      </c>
      <c r="C83" s="41" t="s">
        <v>110</v>
      </c>
      <c r="D83" s="28">
        <v>51</v>
      </c>
      <c r="E83" s="29">
        <v>1</v>
      </c>
      <c r="F83" s="29">
        <v>1</v>
      </c>
      <c r="G83" s="73">
        <v>2</v>
      </c>
      <c r="H83" s="30">
        <v>14.229699999999999</v>
      </c>
      <c r="I83" s="29">
        <v>67.431899999999999</v>
      </c>
      <c r="J83" s="29" t="s">
        <v>141</v>
      </c>
      <c r="K83" s="29" t="s">
        <v>141</v>
      </c>
      <c r="L83" s="29">
        <v>1</v>
      </c>
      <c r="M83" s="74">
        <v>1</v>
      </c>
      <c r="N83" s="29" t="s">
        <v>141</v>
      </c>
      <c r="O83" s="29">
        <v>29.1</v>
      </c>
      <c r="P83" s="75" t="s">
        <v>141</v>
      </c>
      <c r="Q83" s="29">
        <v>2140</v>
      </c>
      <c r="R83" s="29">
        <v>1</v>
      </c>
      <c r="S83" s="29" t="s">
        <v>141</v>
      </c>
      <c r="T83" s="76">
        <v>1</v>
      </c>
    </row>
    <row r="84" spans="1:20" ht="15" customHeight="1" x14ac:dyDescent="0.15">
      <c r="A84" s="62">
        <v>78</v>
      </c>
      <c r="B84" s="38"/>
      <c r="C84" s="39" t="s">
        <v>111</v>
      </c>
      <c r="D84" s="18">
        <v>66</v>
      </c>
      <c r="E84" s="8">
        <v>1</v>
      </c>
      <c r="F84" s="8" t="s">
        <v>141</v>
      </c>
      <c r="G84" s="69" t="s">
        <v>141</v>
      </c>
      <c r="H84" s="9">
        <v>168.89410000000001</v>
      </c>
      <c r="I84" s="8" t="s">
        <v>141</v>
      </c>
      <c r="J84" s="8" t="s">
        <v>141</v>
      </c>
      <c r="K84" s="8" t="s">
        <v>141</v>
      </c>
      <c r="L84" s="8" t="s">
        <v>141</v>
      </c>
      <c r="M84" s="70" t="s">
        <v>141</v>
      </c>
      <c r="N84" s="8">
        <v>1</v>
      </c>
      <c r="O84" s="8">
        <v>43</v>
      </c>
      <c r="P84" s="72" t="s">
        <v>141</v>
      </c>
      <c r="Q84" s="8">
        <v>2300</v>
      </c>
      <c r="R84" s="8">
        <v>1</v>
      </c>
      <c r="S84" s="8">
        <v>1</v>
      </c>
      <c r="T84" s="71">
        <v>4</v>
      </c>
    </row>
    <row r="85" spans="1:20" ht="15" customHeight="1" x14ac:dyDescent="0.15">
      <c r="A85" s="62">
        <v>79</v>
      </c>
      <c r="B85" s="38"/>
      <c r="C85" s="39" t="s">
        <v>112</v>
      </c>
      <c r="D85" s="18">
        <v>23</v>
      </c>
      <c r="E85" s="8">
        <v>3</v>
      </c>
      <c r="F85" s="8" t="s">
        <v>141</v>
      </c>
      <c r="G85" s="69" t="s">
        <v>141</v>
      </c>
      <c r="H85" s="9">
        <v>22.622199999999999</v>
      </c>
      <c r="I85" s="8" t="s">
        <v>141</v>
      </c>
      <c r="J85" s="8" t="s">
        <v>141</v>
      </c>
      <c r="K85" s="8" t="s">
        <v>141</v>
      </c>
      <c r="L85" s="8" t="s">
        <v>141</v>
      </c>
      <c r="M85" s="70">
        <v>1</v>
      </c>
      <c r="N85" s="8" t="s">
        <v>141</v>
      </c>
      <c r="O85" s="8">
        <v>42</v>
      </c>
      <c r="P85" s="72" t="s">
        <v>141</v>
      </c>
      <c r="Q85" s="8">
        <v>4860</v>
      </c>
      <c r="R85" s="8">
        <v>1</v>
      </c>
      <c r="S85" s="8" t="s">
        <v>141</v>
      </c>
      <c r="T85" s="71" t="s">
        <v>141</v>
      </c>
    </row>
    <row r="86" spans="1:20" ht="15" customHeight="1" x14ac:dyDescent="0.15">
      <c r="A86" s="62">
        <v>80</v>
      </c>
      <c r="B86" s="38"/>
      <c r="C86" s="39" t="s">
        <v>113</v>
      </c>
      <c r="D86" s="18">
        <v>192</v>
      </c>
      <c r="E86" s="8">
        <v>1</v>
      </c>
      <c r="F86" s="8">
        <v>1</v>
      </c>
      <c r="G86" s="69" t="s">
        <v>141</v>
      </c>
      <c r="H86" s="9">
        <v>881.26670000000001</v>
      </c>
      <c r="I86" s="8">
        <v>5.6645000000000003</v>
      </c>
      <c r="J86" s="8" t="s">
        <v>141</v>
      </c>
      <c r="K86" s="8" t="s">
        <v>141</v>
      </c>
      <c r="L86" s="8">
        <v>1</v>
      </c>
      <c r="M86" s="70">
        <v>1</v>
      </c>
      <c r="N86" s="8">
        <v>2</v>
      </c>
      <c r="O86" s="8">
        <v>97.8</v>
      </c>
      <c r="P86" s="72" t="s">
        <v>141</v>
      </c>
      <c r="Q86" s="8">
        <v>8120</v>
      </c>
      <c r="R86" s="8">
        <v>4</v>
      </c>
      <c r="S86" s="8" t="s">
        <v>141</v>
      </c>
      <c r="T86" s="71">
        <v>1</v>
      </c>
    </row>
    <row r="87" spans="1:20" ht="15" customHeight="1" x14ac:dyDescent="0.15">
      <c r="A87" s="62">
        <v>81</v>
      </c>
      <c r="B87" s="42"/>
      <c r="C87" s="43" t="s">
        <v>114</v>
      </c>
      <c r="D87" s="19">
        <v>196</v>
      </c>
      <c r="E87" s="31">
        <v>1</v>
      </c>
      <c r="F87" s="31" t="s">
        <v>141</v>
      </c>
      <c r="G87" s="77" t="s">
        <v>141</v>
      </c>
      <c r="H87" s="32">
        <v>538.24990000000003</v>
      </c>
      <c r="I87" s="31" t="s">
        <v>141</v>
      </c>
      <c r="J87" s="31" t="s">
        <v>141</v>
      </c>
      <c r="K87" s="31" t="s">
        <v>141</v>
      </c>
      <c r="L87" s="31">
        <v>1</v>
      </c>
      <c r="M87" s="78">
        <v>1</v>
      </c>
      <c r="N87" s="31">
        <v>2</v>
      </c>
      <c r="O87" s="31">
        <v>50.5</v>
      </c>
      <c r="P87" s="79" t="s">
        <v>141</v>
      </c>
      <c r="Q87" s="31">
        <v>2800</v>
      </c>
      <c r="R87" s="31">
        <v>1</v>
      </c>
      <c r="S87" s="31">
        <v>1</v>
      </c>
      <c r="T87" s="80">
        <v>1</v>
      </c>
    </row>
    <row r="88" spans="1:20" ht="15" customHeight="1" x14ac:dyDescent="0.15">
      <c r="A88" s="62">
        <v>82</v>
      </c>
      <c r="B88" s="38" t="s">
        <v>115</v>
      </c>
      <c r="C88" s="39" t="s">
        <v>116</v>
      </c>
      <c r="D88" s="18">
        <v>419</v>
      </c>
      <c r="E88" s="8">
        <v>3</v>
      </c>
      <c r="F88" s="8">
        <v>1</v>
      </c>
      <c r="G88" s="69" t="s">
        <v>141</v>
      </c>
      <c r="H88" s="9">
        <v>730.03539999999998</v>
      </c>
      <c r="I88" s="8">
        <v>121.8763</v>
      </c>
      <c r="J88" s="8" t="s">
        <v>141</v>
      </c>
      <c r="K88" s="8" t="s">
        <v>141</v>
      </c>
      <c r="L88" s="8">
        <v>3</v>
      </c>
      <c r="M88" s="70">
        <v>3</v>
      </c>
      <c r="N88" s="8">
        <v>4</v>
      </c>
      <c r="O88" s="8">
        <v>321.60000000000002</v>
      </c>
      <c r="P88" s="72" t="s">
        <v>141</v>
      </c>
      <c r="Q88" s="8">
        <v>4050</v>
      </c>
      <c r="R88" s="8">
        <v>3</v>
      </c>
      <c r="S88" s="8" t="s">
        <v>141</v>
      </c>
      <c r="T88" s="71">
        <v>2</v>
      </c>
    </row>
    <row r="89" spans="1:20" ht="15" customHeight="1" thickBot="1" x14ac:dyDescent="0.2">
      <c r="A89" s="62">
        <v>83</v>
      </c>
      <c r="B89" s="59"/>
      <c r="C89" s="60" t="s">
        <v>117</v>
      </c>
      <c r="D89" s="23">
        <v>87</v>
      </c>
      <c r="E89" s="13">
        <v>1</v>
      </c>
      <c r="F89" s="13">
        <v>1</v>
      </c>
      <c r="G89" s="99" t="s">
        <v>141</v>
      </c>
      <c r="H89" s="14">
        <v>166.51920000000001</v>
      </c>
      <c r="I89" s="13">
        <v>235.48830000000001</v>
      </c>
      <c r="J89" s="13" t="s">
        <v>141</v>
      </c>
      <c r="K89" s="13" t="s">
        <v>141</v>
      </c>
      <c r="L89" s="13">
        <v>2</v>
      </c>
      <c r="M89" s="100">
        <v>2</v>
      </c>
      <c r="N89" s="13" t="s">
        <v>141</v>
      </c>
      <c r="O89" s="13">
        <v>82.5</v>
      </c>
      <c r="P89" s="101" t="s">
        <v>141</v>
      </c>
      <c r="Q89" s="13">
        <v>3640</v>
      </c>
      <c r="R89" s="13">
        <v>1</v>
      </c>
      <c r="S89" s="13" t="s">
        <v>141</v>
      </c>
      <c r="T89" s="102">
        <v>2</v>
      </c>
    </row>
    <row r="90" spans="1:20" ht="15" customHeight="1" thickBot="1" x14ac:dyDescent="0.2">
      <c r="A90" s="64"/>
      <c r="B90" s="108" t="s">
        <v>118</v>
      </c>
      <c r="C90" s="109"/>
      <c r="D90" s="24">
        <f>SUM(D7:D89)</f>
        <v>44824</v>
      </c>
      <c r="E90" s="15">
        <f t="shared" ref="E90:T90" si="0">SUM(E7:E89)</f>
        <v>344</v>
      </c>
      <c r="F90" s="15">
        <f t="shared" si="0"/>
        <v>160</v>
      </c>
      <c r="G90" s="15">
        <f t="shared" si="0"/>
        <v>328</v>
      </c>
      <c r="H90" s="15">
        <v>17701</v>
      </c>
      <c r="I90" s="15">
        <v>1149827</v>
      </c>
      <c r="J90" s="15">
        <f t="shared" si="0"/>
        <v>84</v>
      </c>
      <c r="K90" s="15">
        <f t="shared" si="0"/>
        <v>45</v>
      </c>
      <c r="L90" s="15">
        <f t="shared" si="0"/>
        <v>129</v>
      </c>
      <c r="M90" s="15">
        <f t="shared" si="0"/>
        <v>116</v>
      </c>
      <c r="N90" s="15">
        <f t="shared" si="0"/>
        <v>244</v>
      </c>
      <c r="O90" s="15">
        <f t="shared" si="0"/>
        <v>8120.4000000000005</v>
      </c>
      <c r="P90" s="15">
        <f t="shared" si="0"/>
        <v>1064.8</v>
      </c>
      <c r="Q90" s="15">
        <f t="shared" si="0"/>
        <v>450737</v>
      </c>
      <c r="R90" s="15">
        <f t="shared" si="0"/>
        <v>194</v>
      </c>
      <c r="S90" s="15">
        <f t="shared" si="0"/>
        <v>24</v>
      </c>
      <c r="T90" s="16">
        <f t="shared" si="0"/>
        <v>38</v>
      </c>
    </row>
    <row r="91" spans="1:20" ht="29.45" customHeight="1" x14ac:dyDescent="0.15">
      <c r="B91" s="106" t="s">
        <v>138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</row>
  </sheetData>
  <mergeCells count="22">
    <mergeCell ref="B91:T91"/>
    <mergeCell ref="Q2:T2"/>
    <mergeCell ref="B90:C90"/>
    <mergeCell ref="O3:O6"/>
    <mergeCell ref="P3:P6"/>
    <mergeCell ref="Q3:Q6"/>
    <mergeCell ref="B3:B6"/>
    <mergeCell ref="C3:C6"/>
    <mergeCell ref="D3:D6"/>
    <mergeCell ref="E3:F4"/>
    <mergeCell ref="G3:G6"/>
    <mergeCell ref="H3:H6"/>
    <mergeCell ref="F5:F6"/>
    <mergeCell ref="R3:R6"/>
    <mergeCell ref="S3:S6"/>
    <mergeCell ref="T3:T6"/>
    <mergeCell ref="N3:N6"/>
    <mergeCell ref="I3:I6"/>
    <mergeCell ref="J3:J6"/>
    <mergeCell ref="K3:K6"/>
    <mergeCell ref="L3:L6"/>
    <mergeCell ref="M3:M6"/>
  </mergeCells>
  <phoneticPr fontId="1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附属資料1-3-1_1</vt:lpstr>
      <vt:lpstr>'附属資料1-3-1_1'!Print_Area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Xue Jingwen</cp:lastModifiedBy>
  <cp:lastPrinted>2018-11-01T07:49:30Z</cp:lastPrinted>
  <dcterms:created xsi:type="dcterms:W3CDTF">2012-01-12T10:55:15Z</dcterms:created>
  <dcterms:modified xsi:type="dcterms:W3CDTF">2019-02-14T09:10:42Z</dcterms:modified>
</cp:coreProperties>
</file>