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e Jingwen\Desktop\永華のＨＴＭＬ\04.コード\20190121消防白書のソース\html\hakusho\h30\h30\excel\"/>
    </mc:Choice>
  </mc:AlternateContent>
  <bookViews>
    <workbookView xWindow="8190" yWindow="165" windowWidth="8220" windowHeight="5670"/>
  </bookViews>
  <sheets>
    <sheet name="附属資料1-3-1_2" sheetId="13" r:id="rId1"/>
  </sheets>
  <definedNames>
    <definedName name="_xlnm.Print_Area" localSheetId="0">'附属資料1-3-1_2'!$B$1:$N$57</definedName>
    <definedName name="_xlnm.Print_Titles" localSheetId="0">'附属資料1-3-1_2'!$2:$6</definedName>
  </definedNames>
  <calcPr calcId="152511"/>
</workbook>
</file>

<file path=xl/calcChain.xml><?xml version="1.0" encoding="utf-8"?>
<calcChain xmlns="http://schemas.openxmlformats.org/spreadsheetml/2006/main">
  <c r="G17" i="13" l="1"/>
  <c r="N55" i="13" l="1"/>
  <c r="L55" i="13"/>
  <c r="K55" i="13"/>
  <c r="J55" i="13"/>
  <c r="H55" i="13"/>
  <c r="F55" i="13"/>
  <c r="G53" i="13"/>
  <c r="G50" i="13"/>
  <c r="G41" i="13"/>
  <c r="G34" i="13"/>
  <c r="G29" i="13"/>
  <c r="G25" i="13"/>
  <c r="G21" i="13"/>
  <c r="G18" i="13"/>
  <c r="G14" i="13"/>
  <c r="G10" i="13"/>
  <c r="G7" i="13"/>
  <c r="H63" i="13" l="1"/>
</calcChain>
</file>

<file path=xl/sharedStrings.xml><?xml version="1.0" encoding="utf-8"?>
<sst xmlns="http://schemas.openxmlformats.org/spreadsheetml/2006/main" count="174" uniqueCount="123">
  <si>
    <t>（2）広域共同防災組織等（大容量泡放射システム関係）</t>
    <rPh sb="3" eb="5">
      <t>コウイキ</t>
    </rPh>
    <rPh sb="5" eb="7">
      <t>キョウドウ</t>
    </rPh>
    <rPh sb="7" eb="9">
      <t>ボウサイ</t>
    </rPh>
    <rPh sb="9" eb="11">
      <t>ソシキ</t>
    </rPh>
    <rPh sb="11" eb="12">
      <t>トウ</t>
    </rPh>
    <rPh sb="13" eb="16">
      <t>ダイヨウリョウ</t>
    </rPh>
    <rPh sb="16" eb="17">
      <t>アワ</t>
    </rPh>
    <rPh sb="17" eb="19">
      <t>ホウシャ</t>
    </rPh>
    <rPh sb="23" eb="25">
      <t>カンケイ</t>
    </rPh>
    <phoneticPr fontId="4"/>
  </si>
  <si>
    <t>令別表第３に　　　　　　　　　おける区分</t>
    <rPh sb="0" eb="1">
      <t>レイ</t>
    </rPh>
    <rPh sb="1" eb="3">
      <t>ベッピョウ</t>
    </rPh>
    <rPh sb="3" eb="4">
      <t>ダイ</t>
    </rPh>
    <rPh sb="18" eb="20">
      <t>クブン</t>
    </rPh>
    <phoneticPr fontId="4"/>
  </si>
  <si>
    <t>共同防災組織・広域共同防災組織名</t>
    <rPh sb="0" eb="2">
      <t>キョウドウ</t>
    </rPh>
    <rPh sb="2" eb="4">
      <t>ボウサイ</t>
    </rPh>
    <rPh sb="4" eb="6">
      <t>ソシキ</t>
    </rPh>
    <rPh sb="7" eb="9">
      <t>コウイキ</t>
    </rPh>
    <rPh sb="9" eb="11">
      <t>キョウドウ</t>
    </rPh>
    <rPh sb="11" eb="12">
      <t>ボウ</t>
    </rPh>
    <rPh sb="12" eb="13">
      <t>サイ</t>
    </rPh>
    <rPh sb="13" eb="14">
      <t>クミ</t>
    </rPh>
    <rPh sb="14" eb="15">
      <t>オリ</t>
    </rPh>
    <rPh sb="15" eb="16">
      <t>メイ</t>
    </rPh>
    <phoneticPr fontId="4"/>
  </si>
  <si>
    <t>道府県名</t>
    <rPh sb="0" eb="3">
      <t>ドウフケン</t>
    </rPh>
    <rPh sb="3" eb="4">
      <t>メイ</t>
    </rPh>
    <phoneticPr fontId="4"/>
  </si>
  <si>
    <t>特別防災区域名</t>
    <rPh sb="0" eb="2">
      <t>トクベツ</t>
    </rPh>
    <rPh sb="2" eb="4">
      <t>ボウサイ</t>
    </rPh>
    <rPh sb="4" eb="6">
      <t>クイキ</t>
    </rPh>
    <rPh sb="6" eb="7">
      <t>メイ</t>
    </rPh>
    <phoneticPr fontId="4"/>
  </si>
  <si>
    <t>大容量泡放水砲</t>
    <rPh sb="0" eb="3">
      <t>ダイヨウリョウ</t>
    </rPh>
    <rPh sb="3" eb="4">
      <t>アワ</t>
    </rPh>
    <rPh sb="4" eb="6">
      <t>ホウスイ</t>
    </rPh>
    <rPh sb="6" eb="7">
      <t>ホウ</t>
    </rPh>
    <phoneticPr fontId="4"/>
  </si>
  <si>
    <t>※大容量泡放水砲用　　　　　　泡消火薬剤（１％）</t>
    <rPh sb="1" eb="4">
      <t>ダイヨウリョウ</t>
    </rPh>
    <rPh sb="4" eb="5">
      <t>アワ</t>
    </rPh>
    <rPh sb="5" eb="7">
      <t>ホウスイ</t>
    </rPh>
    <rPh sb="7" eb="8">
      <t>ホウ</t>
    </rPh>
    <rPh sb="8" eb="9">
      <t>ヨウ</t>
    </rPh>
    <rPh sb="15" eb="16">
      <t>アワ</t>
    </rPh>
    <rPh sb="16" eb="18">
      <t>ショウカ</t>
    </rPh>
    <rPh sb="18" eb="20">
      <t>ヤクザイ</t>
    </rPh>
    <phoneticPr fontId="4"/>
  </si>
  <si>
    <t>合計</t>
    <rPh sb="0" eb="2">
      <t>ゴウケイ</t>
    </rPh>
    <phoneticPr fontId="4"/>
  </si>
  <si>
    <t>1万以上２万未満</t>
    <phoneticPr fontId="4"/>
  </si>
  <si>
    <t>２万以上３万未満</t>
    <phoneticPr fontId="4"/>
  </si>
  <si>
    <t>３万以上４万未満</t>
    <phoneticPr fontId="4"/>
  </si>
  <si>
    <t>４万以上５万未満</t>
    <phoneticPr fontId="4"/>
  </si>
  <si>
    <t>５万以上</t>
    <phoneticPr fontId="4"/>
  </si>
  <si>
    <t>（基）</t>
    <rPh sb="1" eb="2">
      <t>キ</t>
    </rPh>
    <phoneticPr fontId="4"/>
  </si>
  <si>
    <t>（ｋｌ）</t>
    <phoneticPr fontId="4"/>
  </si>
  <si>
    <t>北海道地区広域共同防災組織</t>
    <rPh sb="0" eb="3">
      <t>ホッカイドウ</t>
    </rPh>
    <rPh sb="3" eb="5">
      <t>チク</t>
    </rPh>
    <rPh sb="5" eb="7">
      <t>コウイキ</t>
    </rPh>
    <rPh sb="7" eb="9">
      <t>キョウドウ</t>
    </rPh>
    <rPh sb="9" eb="11">
      <t>ボウサイ</t>
    </rPh>
    <rPh sb="11" eb="13">
      <t>ソシキ</t>
    </rPh>
    <phoneticPr fontId="4"/>
  </si>
  <si>
    <t>北海道</t>
    <rPh sb="0" eb="3">
      <t>ホッカイドウ</t>
    </rPh>
    <phoneticPr fontId="4"/>
  </si>
  <si>
    <t>苫小牧</t>
    <rPh sb="0" eb="3">
      <t>トマコマイ</t>
    </rPh>
    <phoneticPr fontId="1"/>
  </si>
  <si>
    <t>室蘭</t>
    <rPh sb="0" eb="2">
      <t>ムロラン</t>
    </rPh>
    <phoneticPr fontId="1"/>
  </si>
  <si>
    <t>知内</t>
    <rPh sb="0" eb="2">
      <t>シリウチ</t>
    </rPh>
    <phoneticPr fontId="1"/>
  </si>
  <si>
    <t>第二地区（東北）広域共同防災協議会</t>
    <rPh sb="0" eb="1">
      <t>ダイ</t>
    </rPh>
    <rPh sb="1" eb="2">
      <t>2</t>
    </rPh>
    <rPh sb="2" eb="4">
      <t>チク</t>
    </rPh>
    <rPh sb="5" eb="7">
      <t>トウホク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4"/>
  </si>
  <si>
    <t>青森</t>
    <rPh sb="0" eb="2">
      <t>アオモリ</t>
    </rPh>
    <phoneticPr fontId="4"/>
  </si>
  <si>
    <t>むつ小川原</t>
    <phoneticPr fontId="1"/>
  </si>
  <si>
    <t>宮城</t>
    <rPh sb="0" eb="2">
      <t>ミヤギ</t>
    </rPh>
    <phoneticPr fontId="4"/>
  </si>
  <si>
    <t>仙台</t>
    <rPh sb="0" eb="2">
      <t>センダイ</t>
    </rPh>
    <phoneticPr fontId="1"/>
  </si>
  <si>
    <t>秋田</t>
    <rPh sb="0" eb="2">
      <t>アキタ</t>
    </rPh>
    <phoneticPr fontId="1"/>
  </si>
  <si>
    <t>秋田</t>
    <rPh sb="0" eb="2">
      <t>アキタ</t>
    </rPh>
    <phoneticPr fontId="4"/>
  </si>
  <si>
    <t>男鹿</t>
    <rPh sb="0" eb="2">
      <t>オガ</t>
    </rPh>
    <phoneticPr fontId="1"/>
  </si>
  <si>
    <t>常磐地区広域共同防災組織</t>
    <rPh sb="0" eb="2">
      <t>ジョウバン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4"/>
  </si>
  <si>
    <t>福島</t>
    <rPh sb="0" eb="2">
      <t>フクシマ</t>
    </rPh>
    <phoneticPr fontId="4"/>
  </si>
  <si>
    <t>広野</t>
    <rPh sb="0" eb="2">
      <t>ヒロノ</t>
    </rPh>
    <phoneticPr fontId="1"/>
  </si>
  <si>
    <t>いわき</t>
    <phoneticPr fontId="1"/>
  </si>
  <si>
    <t>茨城</t>
    <rPh sb="0" eb="2">
      <t>イバラキ</t>
    </rPh>
    <phoneticPr fontId="4"/>
  </si>
  <si>
    <t>鹿島臨海</t>
    <rPh sb="0" eb="2">
      <t>カシマ</t>
    </rPh>
    <rPh sb="2" eb="4">
      <t>リンカイ</t>
    </rPh>
    <phoneticPr fontId="1"/>
  </si>
  <si>
    <t>京葉臨海中部地区共同防災協議会</t>
    <rPh sb="0" eb="2">
      <t>ケイヨウ</t>
    </rPh>
    <rPh sb="2" eb="4">
      <t>リンカイ</t>
    </rPh>
    <rPh sb="4" eb="6">
      <t>チュウブ</t>
    </rPh>
    <rPh sb="6" eb="8">
      <t>チク</t>
    </rPh>
    <rPh sb="8" eb="10">
      <t>キョウドウ</t>
    </rPh>
    <rPh sb="10" eb="12">
      <t>ボウサイ</t>
    </rPh>
    <rPh sb="12" eb="15">
      <t>キョウギカイ</t>
    </rPh>
    <phoneticPr fontId="4"/>
  </si>
  <si>
    <t>千葉</t>
    <rPh sb="0" eb="2">
      <t>チバ</t>
    </rPh>
    <phoneticPr fontId="4"/>
  </si>
  <si>
    <t>京葉臨海中部</t>
    <rPh sb="0" eb="2">
      <t>ケイヨウ</t>
    </rPh>
    <rPh sb="2" eb="4">
      <t>リンカイ</t>
    </rPh>
    <rPh sb="4" eb="6">
      <t>チュウブ</t>
    </rPh>
    <phoneticPr fontId="1"/>
  </si>
  <si>
    <t>神奈川・静岡地区広域共同防災協議会</t>
    <rPh sb="0" eb="3">
      <t>カナガワ</t>
    </rPh>
    <rPh sb="4" eb="6">
      <t>シズオカ</t>
    </rPh>
    <rPh sb="6" eb="8">
      <t>チク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4"/>
  </si>
  <si>
    <t>神奈川</t>
    <rPh sb="0" eb="3">
      <t>カナガワ</t>
    </rPh>
    <phoneticPr fontId="4"/>
  </si>
  <si>
    <t>京浜臨海</t>
    <rPh sb="0" eb="2">
      <t>ケイヒン</t>
    </rPh>
    <rPh sb="2" eb="4">
      <t>リンカイ</t>
    </rPh>
    <phoneticPr fontId="1"/>
  </si>
  <si>
    <t>根岸臨海</t>
    <rPh sb="0" eb="2">
      <t>ネギシ</t>
    </rPh>
    <rPh sb="2" eb="4">
      <t>リンカイ</t>
    </rPh>
    <phoneticPr fontId="1"/>
  </si>
  <si>
    <t>静岡</t>
    <rPh sb="0" eb="2">
      <t>シズオカ</t>
    </rPh>
    <phoneticPr fontId="4"/>
  </si>
  <si>
    <t>清水</t>
    <rPh sb="0" eb="2">
      <t>シミズ</t>
    </rPh>
    <phoneticPr fontId="1"/>
  </si>
  <si>
    <t>北陸地区広域共同防災協議会</t>
    <rPh sb="0" eb="2">
      <t>ホクリク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4"/>
  </si>
  <si>
    <t>新潟</t>
    <rPh sb="0" eb="2">
      <t>ニイガタ</t>
    </rPh>
    <phoneticPr fontId="4"/>
  </si>
  <si>
    <t>新潟東港</t>
    <rPh sb="0" eb="2">
      <t>ニイガタ</t>
    </rPh>
    <rPh sb="2" eb="3">
      <t>ヒガシ</t>
    </rPh>
    <rPh sb="3" eb="4">
      <t>ミナト</t>
    </rPh>
    <phoneticPr fontId="1"/>
  </si>
  <si>
    <t>富山</t>
    <rPh sb="0" eb="2">
      <t>トヤマ</t>
    </rPh>
    <phoneticPr fontId="1"/>
  </si>
  <si>
    <t>富山</t>
    <rPh sb="0" eb="2">
      <t>トヤマ</t>
    </rPh>
    <phoneticPr fontId="4"/>
  </si>
  <si>
    <t>新湊</t>
    <rPh sb="0" eb="2">
      <t>シンミナト</t>
    </rPh>
    <phoneticPr fontId="1"/>
  </si>
  <si>
    <t>福井</t>
    <rPh sb="0" eb="2">
      <t>フクイ</t>
    </rPh>
    <phoneticPr fontId="4"/>
  </si>
  <si>
    <t>福井臨海</t>
    <rPh sb="0" eb="2">
      <t>フクイ</t>
    </rPh>
    <rPh sb="2" eb="4">
      <t>リンカイ</t>
    </rPh>
    <phoneticPr fontId="1"/>
  </si>
  <si>
    <t>中京地区広域共同防災協議会</t>
    <rPh sb="0" eb="2">
      <t>チュウキョウ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4"/>
  </si>
  <si>
    <t>愛知</t>
    <rPh sb="0" eb="2">
      <t>アイチ</t>
    </rPh>
    <phoneticPr fontId="4"/>
  </si>
  <si>
    <t>渥美</t>
    <rPh sb="0" eb="2">
      <t>アツミ</t>
    </rPh>
    <phoneticPr fontId="1"/>
  </si>
  <si>
    <t>名古屋港臨海</t>
    <rPh sb="0" eb="4">
      <t>ナゴヤコウ</t>
    </rPh>
    <rPh sb="4" eb="6">
      <t>リンカイ</t>
    </rPh>
    <phoneticPr fontId="1"/>
  </si>
  <si>
    <t>三重</t>
    <rPh sb="0" eb="2">
      <t>ミエ</t>
    </rPh>
    <phoneticPr fontId="4"/>
  </si>
  <si>
    <t>四日市臨海</t>
    <rPh sb="0" eb="3">
      <t>ヨッカイチ</t>
    </rPh>
    <rPh sb="3" eb="5">
      <t>リンカイ</t>
    </rPh>
    <phoneticPr fontId="1"/>
  </si>
  <si>
    <t>尾鷲</t>
    <rPh sb="0" eb="2">
      <t>オワセ</t>
    </rPh>
    <phoneticPr fontId="1"/>
  </si>
  <si>
    <t>大阪・和歌山広域共同防災協議会</t>
    <rPh sb="0" eb="2">
      <t>オオサカ</t>
    </rPh>
    <rPh sb="3" eb="6">
      <t>ワカヤマ</t>
    </rPh>
    <rPh sb="6" eb="8">
      <t>コウイキ</t>
    </rPh>
    <rPh sb="8" eb="10">
      <t>キョウドウ</t>
    </rPh>
    <rPh sb="10" eb="12">
      <t>ボウサイ</t>
    </rPh>
    <rPh sb="12" eb="15">
      <t>キョウギカイ</t>
    </rPh>
    <phoneticPr fontId="4"/>
  </si>
  <si>
    <t>大阪</t>
    <rPh sb="0" eb="2">
      <t>オオサカ</t>
    </rPh>
    <phoneticPr fontId="4"/>
  </si>
  <si>
    <t>堺泉北臨海</t>
    <rPh sb="0" eb="1">
      <t>サカイ</t>
    </rPh>
    <rPh sb="1" eb="3">
      <t>センボク</t>
    </rPh>
    <rPh sb="3" eb="5">
      <t>リンカイ</t>
    </rPh>
    <phoneticPr fontId="1"/>
  </si>
  <si>
    <t>岬</t>
    <rPh sb="0" eb="1">
      <t>ミサキ</t>
    </rPh>
    <phoneticPr fontId="1"/>
  </si>
  <si>
    <t>和歌山</t>
    <rPh sb="0" eb="3">
      <t>ワカヤマ</t>
    </rPh>
    <phoneticPr fontId="4"/>
  </si>
  <si>
    <t>和歌山北部臨海中部</t>
    <rPh sb="0" eb="3">
      <t>ワカヤマ</t>
    </rPh>
    <rPh sb="3" eb="5">
      <t>ホクブ</t>
    </rPh>
    <rPh sb="5" eb="7">
      <t>リンカイ</t>
    </rPh>
    <rPh sb="7" eb="9">
      <t>チュウブ</t>
    </rPh>
    <phoneticPr fontId="1"/>
  </si>
  <si>
    <t>和歌山北部臨海南部</t>
    <rPh sb="0" eb="3">
      <t>ワカヤマ</t>
    </rPh>
    <rPh sb="3" eb="5">
      <t>ホクブ</t>
    </rPh>
    <rPh sb="5" eb="7">
      <t>リンカイ</t>
    </rPh>
    <rPh sb="7" eb="9">
      <t>ナンブ</t>
    </rPh>
    <phoneticPr fontId="1"/>
  </si>
  <si>
    <t>御坊</t>
    <rPh sb="0" eb="2">
      <t>ゴボウ</t>
    </rPh>
    <phoneticPr fontId="1"/>
  </si>
  <si>
    <t>瀬戸内地区広域共同防災協議会</t>
    <phoneticPr fontId="4"/>
  </si>
  <si>
    <t>兵庫</t>
    <rPh sb="0" eb="2">
      <t>ヒョウゴ</t>
    </rPh>
    <phoneticPr fontId="4"/>
  </si>
  <si>
    <t>赤穂</t>
    <rPh sb="0" eb="2">
      <t>アコウ</t>
    </rPh>
    <phoneticPr fontId="1"/>
  </si>
  <si>
    <t>岡山</t>
    <rPh sb="0" eb="2">
      <t>オカヤマ</t>
    </rPh>
    <phoneticPr fontId="4"/>
  </si>
  <si>
    <t>水島臨海</t>
    <rPh sb="0" eb="2">
      <t>ミズシマ</t>
    </rPh>
    <rPh sb="2" eb="4">
      <t>リンカイ</t>
    </rPh>
    <phoneticPr fontId="1"/>
  </si>
  <si>
    <t>徳島</t>
    <rPh sb="0" eb="2">
      <t>トクシマ</t>
    </rPh>
    <phoneticPr fontId="4"/>
  </si>
  <si>
    <t>阿南</t>
    <rPh sb="0" eb="2">
      <t>アナン</t>
    </rPh>
    <phoneticPr fontId="1"/>
  </si>
  <si>
    <t>香川</t>
    <rPh sb="0" eb="2">
      <t>カガワ</t>
    </rPh>
    <phoneticPr fontId="4"/>
  </si>
  <si>
    <t>番の州</t>
    <rPh sb="0" eb="1">
      <t>バン</t>
    </rPh>
    <rPh sb="2" eb="3">
      <t>ス</t>
    </rPh>
    <phoneticPr fontId="1"/>
  </si>
  <si>
    <t>愛媛</t>
    <rPh sb="0" eb="2">
      <t>エヒメ</t>
    </rPh>
    <phoneticPr fontId="4"/>
  </si>
  <si>
    <t>波方</t>
    <rPh sb="0" eb="2">
      <t>ナミカタ</t>
    </rPh>
    <phoneticPr fontId="1"/>
  </si>
  <si>
    <t>菊間</t>
    <rPh sb="0" eb="2">
      <t>キクマ</t>
    </rPh>
    <phoneticPr fontId="1"/>
  </si>
  <si>
    <t>松山</t>
    <rPh sb="0" eb="2">
      <t>マツヤマ</t>
    </rPh>
    <phoneticPr fontId="1"/>
  </si>
  <si>
    <t>西中国・北部九州地区広域共同防災協議会</t>
    <rPh sb="0" eb="1">
      <t>ニシ</t>
    </rPh>
    <rPh sb="1" eb="3">
      <t>チュウゴク</t>
    </rPh>
    <rPh sb="4" eb="6">
      <t>ホクブ</t>
    </rPh>
    <rPh sb="6" eb="8">
      <t>キュウシュウ</t>
    </rPh>
    <rPh sb="8" eb="10">
      <t>チク</t>
    </rPh>
    <rPh sb="10" eb="12">
      <t>コウイキ</t>
    </rPh>
    <rPh sb="12" eb="14">
      <t>キョウドウ</t>
    </rPh>
    <rPh sb="14" eb="16">
      <t>ボウサイ</t>
    </rPh>
    <rPh sb="16" eb="19">
      <t>キョウギカイ</t>
    </rPh>
    <phoneticPr fontId="4"/>
  </si>
  <si>
    <t>広島</t>
    <rPh sb="0" eb="2">
      <t>ヒロシマ</t>
    </rPh>
    <phoneticPr fontId="4"/>
  </si>
  <si>
    <t>江田島</t>
    <rPh sb="0" eb="3">
      <t>エタジマ</t>
    </rPh>
    <phoneticPr fontId="1"/>
  </si>
  <si>
    <t>能美</t>
    <rPh sb="0" eb="2">
      <t>ノミ</t>
    </rPh>
    <phoneticPr fontId="1"/>
  </si>
  <si>
    <t>山口</t>
    <rPh sb="0" eb="2">
      <t>ヤマグチ</t>
    </rPh>
    <phoneticPr fontId="4"/>
  </si>
  <si>
    <t>岩国・大竹</t>
    <rPh sb="0" eb="2">
      <t>イワクニ</t>
    </rPh>
    <rPh sb="3" eb="5">
      <t>オオタケ</t>
    </rPh>
    <phoneticPr fontId="1"/>
  </si>
  <si>
    <t>下松</t>
    <rPh sb="0" eb="2">
      <t>クダマツ</t>
    </rPh>
    <phoneticPr fontId="1"/>
  </si>
  <si>
    <t>周南</t>
    <rPh sb="0" eb="2">
      <t>シュウナン</t>
    </rPh>
    <phoneticPr fontId="1"/>
  </si>
  <si>
    <t>宇部・小野田</t>
    <rPh sb="0" eb="2">
      <t>ウベ</t>
    </rPh>
    <rPh sb="3" eb="6">
      <t>オノダ</t>
    </rPh>
    <phoneticPr fontId="1"/>
  </si>
  <si>
    <t>福岡</t>
    <rPh sb="0" eb="2">
      <t>フクオカ</t>
    </rPh>
    <phoneticPr fontId="4"/>
  </si>
  <si>
    <t>豊前</t>
    <rPh sb="0" eb="2">
      <t>ブゼン</t>
    </rPh>
    <phoneticPr fontId="1"/>
  </si>
  <si>
    <t>長崎</t>
    <rPh sb="0" eb="2">
      <t>ナガサキ</t>
    </rPh>
    <phoneticPr fontId="4"/>
  </si>
  <si>
    <t>相浦</t>
    <rPh sb="0" eb="2">
      <t>アイウラ</t>
    </rPh>
    <phoneticPr fontId="1"/>
  </si>
  <si>
    <t>大分</t>
    <rPh sb="0" eb="2">
      <t>オオイタ</t>
    </rPh>
    <phoneticPr fontId="1"/>
  </si>
  <si>
    <t>大分</t>
    <rPh sb="0" eb="2">
      <t>オオイタ</t>
    </rPh>
    <phoneticPr fontId="4"/>
  </si>
  <si>
    <t>南九州広域共同防災協議会</t>
    <rPh sb="0" eb="1">
      <t>ミナミ</t>
    </rPh>
    <rPh sb="1" eb="3">
      <t>キュウシュウ</t>
    </rPh>
    <rPh sb="3" eb="5">
      <t>コウイキ</t>
    </rPh>
    <rPh sb="5" eb="7">
      <t>キョウドウ</t>
    </rPh>
    <rPh sb="7" eb="9">
      <t>ボウサイ</t>
    </rPh>
    <rPh sb="9" eb="12">
      <t>キョウギカイ</t>
    </rPh>
    <phoneticPr fontId="4"/>
  </si>
  <si>
    <t>鹿児島</t>
    <rPh sb="0" eb="3">
      <t>カゴシマ</t>
    </rPh>
    <phoneticPr fontId="4"/>
  </si>
  <si>
    <t>川内</t>
    <rPh sb="0" eb="2">
      <t>センダイ</t>
    </rPh>
    <phoneticPr fontId="1"/>
  </si>
  <si>
    <t>喜入</t>
    <rPh sb="0" eb="2">
      <t>キイレ</t>
    </rPh>
    <phoneticPr fontId="1"/>
  </si>
  <si>
    <t>志布志</t>
    <rPh sb="0" eb="3">
      <t>シブシ</t>
    </rPh>
    <phoneticPr fontId="1"/>
  </si>
  <si>
    <t>沖縄地区広域共同防災組織</t>
    <rPh sb="0" eb="2">
      <t>オキナワ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4"/>
  </si>
  <si>
    <t>沖縄</t>
    <rPh sb="0" eb="2">
      <t>オキナワ</t>
    </rPh>
    <phoneticPr fontId="4"/>
  </si>
  <si>
    <t>平安座</t>
    <rPh sb="0" eb="3">
      <t>ヘンザ</t>
    </rPh>
    <phoneticPr fontId="1"/>
  </si>
  <si>
    <t>小那覇</t>
    <rPh sb="0" eb="1">
      <t>ショウ</t>
    </rPh>
    <rPh sb="1" eb="3">
      <t>ナハ</t>
    </rPh>
    <phoneticPr fontId="1"/>
  </si>
  <si>
    <t>（平成30年４月１日現在）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4"/>
  </si>
  <si>
    <t>第１地区</t>
    <rPh sb="0" eb="1">
      <t>ダイ</t>
    </rPh>
    <rPh sb="2" eb="4">
      <t>チク</t>
    </rPh>
    <phoneticPr fontId="4"/>
  </si>
  <si>
    <t>第２地区</t>
    <rPh sb="0" eb="1">
      <t>ダイ</t>
    </rPh>
    <rPh sb="2" eb="4">
      <t>チク</t>
    </rPh>
    <phoneticPr fontId="4"/>
  </si>
  <si>
    <t>第３地区</t>
    <rPh sb="0" eb="1">
      <t>ダイ</t>
    </rPh>
    <rPh sb="2" eb="4">
      <t>チク</t>
    </rPh>
    <phoneticPr fontId="4"/>
  </si>
  <si>
    <t>第４地区</t>
    <rPh sb="0" eb="1">
      <t>ダイ</t>
    </rPh>
    <rPh sb="2" eb="4">
      <t>チク</t>
    </rPh>
    <phoneticPr fontId="4"/>
  </si>
  <si>
    <t>第５地区</t>
    <rPh sb="0" eb="1">
      <t>ダイ</t>
    </rPh>
    <rPh sb="2" eb="4">
      <t>チク</t>
    </rPh>
    <phoneticPr fontId="4"/>
  </si>
  <si>
    <t>第６地区</t>
    <rPh sb="0" eb="1">
      <t>ダイ</t>
    </rPh>
    <rPh sb="2" eb="4">
      <t>チク</t>
    </rPh>
    <phoneticPr fontId="4"/>
  </si>
  <si>
    <t>第７地区</t>
    <rPh sb="0" eb="1">
      <t>ダイ</t>
    </rPh>
    <rPh sb="2" eb="4">
      <t>チク</t>
    </rPh>
    <phoneticPr fontId="4"/>
  </si>
  <si>
    <t>第８地区</t>
    <rPh sb="0" eb="1">
      <t>ダイ</t>
    </rPh>
    <rPh sb="2" eb="4">
      <t>チク</t>
    </rPh>
    <phoneticPr fontId="4"/>
  </si>
  <si>
    <t>第９地区</t>
    <phoneticPr fontId="4"/>
  </si>
  <si>
    <t>第10地区</t>
    <rPh sb="0" eb="1">
      <t>ダイ</t>
    </rPh>
    <rPh sb="3" eb="5">
      <t>チク</t>
    </rPh>
    <phoneticPr fontId="4"/>
  </si>
  <si>
    <t>第11地区</t>
    <rPh sb="0" eb="1">
      <t>ダイ</t>
    </rPh>
    <rPh sb="3" eb="5">
      <t>チク</t>
    </rPh>
    <phoneticPr fontId="4"/>
  </si>
  <si>
    <t>第12地区</t>
    <rPh sb="0" eb="1">
      <t>ダイ</t>
    </rPh>
    <rPh sb="3" eb="5">
      <t>チク</t>
    </rPh>
    <phoneticPr fontId="4"/>
  </si>
  <si>
    <t>（備考）　１　「石油コンビナート等防災体制の現況（平成30年）」により作成
　　　　　２　第４地区のみ「共同防災組織」であり、他の11の地区は「広域共同防災組織」である。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ヘイセイ</t>
    </rPh>
    <rPh sb="29" eb="30">
      <t>ネン</t>
    </rPh>
    <rPh sb="35" eb="37">
      <t>サクセイ</t>
    </rPh>
    <rPh sb="45" eb="46">
      <t>ダイ</t>
    </rPh>
    <rPh sb="47" eb="49">
      <t>チク</t>
    </rPh>
    <rPh sb="52" eb="54">
      <t>キョウドウ</t>
    </rPh>
    <rPh sb="54" eb="56">
      <t>ボウサイ</t>
    </rPh>
    <rPh sb="56" eb="58">
      <t>ソシキ</t>
    </rPh>
    <rPh sb="63" eb="64">
      <t>タ</t>
    </rPh>
    <rPh sb="68" eb="70">
      <t>チク</t>
    </rPh>
    <rPh sb="72" eb="74">
      <t>コウイキ</t>
    </rPh>
    <rPh sb="74" eb="76">
      <t>キョウドウ</t>
    </rPh>
    <rPh sb="76" eb="78">
      <t>ボウサイ</t>
    </rPh>
    <rPh sb="78" eb="80">
      <t>ソシキ</t>
    </rPh>
    <phoneticPr fontId="4"/>
  </si>
  <si>
    <t>-</t>
  </si>
  <si>
    <t>-</t>
    <phoneticPr fontId="1"/>
  </si>
  <si>
    <t>広島・山口</t>
    <rPh sb="0" eb="2">
      <t>ヒロシマ</t>
    </rPh>
    <rPh sb="3" eb="5">
      <t>ヤマグチ</t>
    </rPh>
    <phoneticPr fontId="4"/>
  </si>
  <si>
    <t>附属資料1-3-1　石油コンビナート等特別防災区域の現況と防災資機材等の整備状況（つづき）</t>
    <rPh sb="0" eb="2">
      <t>フゾク</t>
    </rPh>
    <rPh sb="2" eb="4">
      <t>シリョウ</t>
    </rPh>
    <rPh sb="10" eb="12">
      <t>セキユ</t>
    </rPh>
    <rPh sb="18" eb="19">
      <t>トウ</t>
    </rPh>
    <rPh sb="19" eb="21">
      <t>トクベツ</t>
    </rPh>
    <rPh sb="21" eb="23">
      <t>ボウサイ</t>
    </rPh>
    <rPh sb="23" eb="25">
      <t>クイキ</t>
    </rPh>
    <rPh sb="26" eb="28">
      <t>ゲンキョウ</t>
    </rPh>
    <rPh sb="29" eb="31">
      <t>ボウサイ</t>
    </rPh>
    <rPh sb="31" eb="34">
      <t>シキザイ</t>
    </rPh>
    <rPh sb="34" eb="35">
      <t>トウ</t>
    </rPh>
    <rPh sb="36" eb="38">
      <t>セイビ</t>
    </rPh>
    <rPh sb="38" eb="40">
      <t>ジョウキョウ</t>
    </rPh>
    <phoneticPr fontId="4"/>
  </si>
  <si>
    <t>対象タンク基数</t>
    <rPh sb="0" eb="2">
      <t>タイショウ</t>
    </rPh>
    <rPh sb="5" eb="7">
      <t>キスウ</t>
    </rPh>
    <phoneticPr fontId="4"/>
  </si>
  <si>
    <t>合   計</t>
    <rPh sb="0" eb="1">
      <t>ゴウ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</si>
</sst>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6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shrinkToFit="1"/>
    </xf>
    <xf numFmtId="0" fontId="7" fillId="0" borderId="9" xfId="1" applyFont="1" applyBorder="1" applyAlignment="1">
      <alignment vertical="center" shrinkToFit="1"/>
    </xf>
    <xf numFmtId="0" fontId="7" fillId="0" borderId="10" xfId="1" applyFont="1" applyBorder="1" applyAlignment="1">
      <alignment horizontal="left" vertical="center" shrinkToFit="1"/>
    </xf>
    <xf numFmtId="0" fontId="7" fillId="0" borderId="10" xfId="1" applyFont="1" applyBorder="1" applyAlignment="1">
      <alignment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11" xfId="1" applyFont="1" applyFill="1" applyBorder="1" applyAlignment="1">
      <alignment horizontal="left" vertical="center" shrinkToFit="1"/>
    </xf>
    <xf numFmtId="0" fontId="7" fillId="0" borderId="11" xfId="1" applyFont="1" applyBorder="1" applyAlignment="1">
      <alignment vertical="center" shrinkToFit="1"/>
    </xf>
    <xf numFmtId="0" fontId="5" fillId="0" borderId="12" xfId="1" applyFont="1" applyBorder="1" applyAlignment="1">
      <alignment horizontal="left" vertical="center"/>
    </xf>
    <xf numFmtId="0" fontId="2" fillId="0" borderId="0" xfId="1" applyBorder="1"/>
    <xf numFmtId="0" fontId="5" fillId="0" borderId="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14" xfId="1" applyFont="1" applyBorder="1" applyAlignment="1">
      <alignment vertical="center" shrinkToFit="1"/>
    </xf>
    <xf numFmtId="0" fontId="10" fillId="0" borderId="0" xfId="1" applyFont="1" applyAlignment="1">
      <alignment horizontal="right"/>
    </xf>
    <xf numFmtId="0" fontId="2" fillId="0" borderId="0" xfId="1" quotePrefix="1"/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38" fontId="7" fillId="0" borderId="9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vertical="center" shrinkToFit="1"/>
    </xf>
    <xf numFmtId="0" fontId="7" fillId="0" borderId="16" xfId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shrinkToFit="1"/>
    </xf>
    <xf numFmtId="0" fontId="7" fillId="0" borderId="8" xfId="1" applyFont="1" applyBorder="1" applyAlignment="1">
      <alignment vertical="center" shrinkToFit="1"/>
    </xf>
    <xf numFmtId="0" fontId="7" fillId="0" borderId="14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vertical="center" shrinkToFit="1"/>
    </xf>
    <xf numFmtId="38" fontId="7" fillId="0" borderId="14" xfId="2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vertical="center" wrapText="1"/>
    </xf>
    <xf numFmtId="0" fontId="6" fillId="0" borderId="20" xfId="1" applyFont="1" applyBorder="1" applyAlignment="1"/>
    <xf numFmtId="0" fontId="6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wrapText="1"/>
    </xf>
    <xf numFmtId="38" fontId="8" fillId="0" borderId="30" xfId="1" applyNumberFormat="1" applyFont="1" applyFill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/>
    </xf>
    <xf numFmtId="38" fontId="7" fillId="0" borderId="35" xfId="2" applyFont="1" applyBorder="1" applyAlignment="1">
      <alignment horizontal="center" vertical="center"/>
    </xf>
    <xf numFmtId="38" fontId="8" fillId="0" borderId="36" xfId="2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2" fillId="0" borderId="0" xfId="1" applyAlignment="1">
      <alignment vertical="center"/>
    </xf>
    <xf numFmtId="0" fontId="7" fillId="0" borderId="11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0" xfId="1" quotePrefix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0" xfId="1" quotePrefix="1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0" fontId="3" fillId="0" borderId="0" xfId="1" applyFont="1" applyAlignment="1">
      <alignment horizontal="center" shrinkToFit="1"/>
    </xf>
    <xf numFmtId="0" fontId="7" fillId="0" borderId="2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0" xfId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6" fillId="0" borderId="19" xfId="1" applyFont="1" applyBorder="1" applyAlignment="1">
      <alignment horizontal="center" vertical="distributed" textRotation="255" wrapText="1"/>
    </xf>
    <xf numFmtId="0" fontId="6" fillId="0" borderId="4" xfId="1" applyFont="1" applyBorder="1" applyAlignment="1">
      <alignment wrapText="1"/>
    </xf>
    <xf numFmtId="0" fontId="6" fillId="0" borderId="20" xfId="1" applyFont="1" applyBorder="1" applyAlignment="1">
      <alignment horizontal="center" vertical="distributed" textRotation="255" wrapText="1"/>
    </xf>
    <xf numFmtId="0" fontId="6" fillId="0" borderId="21" xfId="1" applyFont="1" applyBorder="1" applyAlignment="1">
      <alignment horizontal="center" vertical="distributed" textRotation="255" wrapText="1"/>
    </xf>
    <xf numFmtId="0" fontId="6" fillId="0" borderId="22" xfId="1" applyFont="1" applyBorder="1" applyAlignment="1">
      <alignment horizontal="center" vertical="distributed" textRotation="255" wrapText="1"/>
    </xf>
    <xf numFmtId="0" fontId="6" fillId="0" borderId="24" xfId="1" applyFont="1" applyBorder="1" applyAlignment="1">
      <alignment horizontal="center" vertical="distributed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 textRotation="255" wrapText="1"/>
    </xf>
    <xf numFmtId="38" fontId="8" fillId="0" borderId="28" xfId="1" applyNumberFormat="1" applyFont="1" applyFill="1" applyBorder="1" applyAlignment="1">
      <alignment horizontal="center" vertical="center" shrinkToFit="1"/>
    </xf>
    <xf numFmtId="38" fontId="8" fillId="0" borderId="24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distributed" textRotation="255" wrapText="1"/>
    </xf>
    <xf numFmtId="0" fontId="7" fillId="0" borderId="6" xfId="1" applyFont="1" applyBorder="1" applyAlignment="1">
      <alignment horizontal="center" vertical="center"/>
    </xf>
    <xf numFmtId="38" fontId="8" fillId="0" borderId="28" xfId="1" applyNumberFormat="1" applyFont="1" applyBorder="1" applyAlignment="1">
      <alignment horizontal="center" vertical="center" shrinkToFit="1"/>
    </xf>
    <xf numFmtId="38" fontId="8" fillId="0" borderId="24" xfId="1" applyNumberFormat="1" applyFont="1" applyBorder="1" applyAlignment="1">
      <alignment horizontal="center" vertical="center" shrinkToFit="1"/>
    </xf>
    <xf numFmtId="38" fontId="8" fillId="0" borderId="26" xfId="1" applyNumberFormat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wrapText="1"/>
    </xf>
    <xf numFmtId="38" fontId="8" fillId="0" borderId="26" xfId="1" applyNumberFormat="1" applyFont="1" applyFill="1" applyBorder="1" applyAlignment="1">
      <alignment horizontal="center" vertical="center" shrinkToFit="1"/>
    </xf>
    <xf numFmtId="38" fontId="7" fillId="0" borderId="23" xfId="2" applyFont="1" applyBorder="1" applyAlignment="1">
      <alignment horizontal="center" vertical="center"/>
    </xf>
    <xf numFmtId="38" fontId="7" fillId="0" borderId="4" xfId="2" applyFont="1" applyBorder="1" applyAlignment="1">
      <alignment horizontal="center" vertical="center" shrinkToFit="1"/>
    </xf>
    <xf numFmtId="38" fontId="7" fillId="0" borderId="9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4" xfId="2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shrinkToFit="1"/>
    </xf>
    <xf numFmtId="38" fontId="7" fillId="0" borderId="3" xfId="2" applyFont="1" applyBorder="1" applyAlignment="1">
      <alignment horizontal="center" vertical="center"/>
    </xf>
    <xf numFmtId="38" fontId="7" fillId="0" borderId="6" xfId="2" applyFont="1" applyBorder="1" applyAlignment="1">
      <alignment horizontal="center" vertical="center"/>
    </xf>
    <xf numFmtId="38" fontId="8" fillId="0" borderId="28" xfId="2" applyNumberFormat="1" applyFont="1" applyBorder="1" applyAlignment="1">
      <alignment horizontal="center" vertical="center"/>
    </xf>
    <xf numFmtId="38" fontId="8" fillId="0" borderId="24" xfId="2" applyNumberFormat="1" applyFont="1" applyBorder="1" applyAlignment="1">
      <alignment horizontal="center" vertical="center"/>
    </xf>
    <xf numFmtId="38" fontId="8" fillId="0" borderId="26" xfId="2" applyNumberFormat="1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 shrinkToFit="1"/>
    </xf>
    <xf numFmtId="38" fontId="7" fillId="0" borderId="27" xfId="2" applyFont="1" applyBorder="1" applyAlignment="1">
      <alignment horizontal="center" vertical="center"/>
    </xf>
    <xf numFmtId="38" fontId="7" fillId="0" borderId="25" xfId="2" applyFont="1" applyBorder="1" applyAlignment="1">
      <alignment horizontal="center" vertical="center"/>
    </xf>
    <xf numFmtId="38" fontId="7" fillId="0" borderId="3" xfId="2" applyFont="1" applyBorder="1" applyAlignment="1">
      <alignment horizontal="center" vertical="center" shrinkToFit="1"/>
    </xf>
    <xf numFmtId="38" fontId="7" fillId="0" borderId="6" xfId="2" applyFont="1" applyBorder="1" applyAlignment="1">
      <alignment horizontal="center" vertical="center" shrinkToFit="1"/>
    </xf>
    <xf numFmtId="38" fontId="7" fillId="0" borderId="8" xfId="2" applyFont="1" applyBorder="1" applyAlignment="1">
      <alignment horizontal="center" vertical="center" shrinkToFit="1"/>
    </xf>
    <xf numFmtId="38" fontId="7" fillId="0" borderId="14" xfId="2" applyFont="1" applyBorder="1" applyAlignment="1">
      <alignment horizontal="center" vertical="center" shrinkToFit="1"/>
    </xf>
    <xf numFmtId="0" fontId="7" fillId="0" borderId="4" xfId="1" quotePrefix="1" applyFont="1" applyFill="1" applyBorder="1" applyAlignment="1">
      <alignment horizontal="center" vertical="center" shrinkToFit="1"/>
    </xf>
    <xf numFmtId="38" fontId="8" fillId="0" borderId="28" xfId="2" applyNumberFormat="1" applyFont="1" applyFill="1" applyBorder="1" applyAlignment="1">
      <alignment horizontal="center" vertical="center"/>
    </xf>
    <xf numFmtId="38" fontId="8" fillId="0" borderId="24" xfId="2" applyNumberFormat="1" applyFont="1" applyFill="1" applyBorder="1" applyAlignment="1">
      <alignment horizontal="center" vertical="center"/>
    </xf>
    <xf numFmtId="38" fontId="8" fillId="0" borderId="26" xfId="2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2" fillId="0" borderId="0" xfId="1" applyBorder="1" applyAlignment="1">
      <alignment horizontal="left" wrapText="1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7" fontId="7" fillId="0" borderId="34" xfId="1" applyNumberFormat="1" applyFont="1" applyBorder="1" applyAlignment="1">
      <alignment horizontal="center" vertical="center"/>
    </xf>
    <xf numFmtId="177" fontId="7" fillId="0" borderId="33" xfId="1" applyNumberFormat="1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31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</cellXfs>
  <cellStyles count="3">
    <cellStyle name="桁区切り 2" xfId="2"/>
    <cellStyle name="常规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zoomScaleSheetLayoutView="100" workbookViewId="0">
      <selection activeCell="P5" sqref="P5"/>
    </sheetView>
  </sheetViews>
  <sheetFormatPr defaultRowHeight="10.5" x14ac:dyDescent="0.15"/>
  <cols>
    <col min="1" max="1" width="8.875" style="1"/>
    <col min="2" max="2" width="8.5" style="1" customWidth="1"/>
    <col min="3" max="3" width="26.25" style="1" customWidth="1"/>
    <col min="4" max="4" width="8.5" style="1" customWidth="1"/>
    <col min="5" max="5" width="10" style="1" customWidth="1"/>
    <col min="6" max="6" width="7.125" style="1" customWidth="1"/>
    <col min="7" max="7" width="4.625" style="1" customWidth="1"/>
    <col min="8" max="13" width="4.5" style="1" customWidth="1"/>
    <col min="14" max="14" width="6.125" style="1" customWidth="1"/>
    <col min="15" max="246" width="8.875" style="1"/>
    <col min="247" max="247" width="8.5" style="1" customWidth="1"/>
    <col min="248" max="248" width="26.25" style="1" customWidth="1"/>
    <col min="249" max="249" width="8.5" style="1" customWidth="1"/>
    <col min="250" max="250" width="10" style="1" customWidth="1"/>
    <col min="251" max="251" width="7.125" style="1" customWidth="1"/>
    <col min="252" max="252" width="4.625" style="1" customWidth="1"/>
    <col min="253" max="258" width="4.5" style="1" customWidth="1"/>
    <col min="259" max="259" width="6.125" style="1" customWidth="1"/>
    <col min="260" max="261" width="8.875" style="1"/>
    <col min="262" max="263" width="7.125" style="1" customWidth="1"/>
    <col min="264" max="502" width="8.875" style="1"/>
    <col min="503" max="503" width="8.5" style="1" customWidth="1"/>
    <col min="504" max="504" width="26.25" style="1" customWidth="1"/>
    <col min="505" max="505" width="8.5" style="1" customWidth="1"/>
    <col min="506" max="506" width="10" style="1" customWidth="1"/>
    <col min="507" max="507" width="7.125" style="1" customWidth="1"/>
    <col min="508" max="508" width="4.625" style="1" customWidth="1"/>
    <col min="509" max="514" width="4.5" style="1" customWidth="1"/>
    <col min="515" max="515" width="6.125" style="1" customWidth="1"/>
    <col min="516" max="517" width="8.875" style="1"/>
    <col min="518" max="519" width="7.125" style="1" customWidth="1"/>
    <col min="520" max="758" width="8.875" style="1"/>
    <col min="759" max="759" width="8.5" style="1" customWidth="1"/>
    <col min="760" max="760" width="26.25" style="1" customWidth="1"/>
    <col min="761" max="761" width="8.5" style="1" customWidth="1"/>
    <col min="762" max="762" width="10" style="1" customWidth="1"/>
    <col min="763" max="763" width="7.125" style="1" customWidth="1"/>
    <col min="764" max="764" width="4.625" style="1" customWidth="1"/>
    <col min="765" max="770" width="4.5" style="1" customWidth="1"/>
    <col min="771" max="771" width="6.125" style="1" customWidth="1"/>
    <col min="772" max="773" width="8.875" style="1"/>
    <col min="774" max="775" width="7.125" style="1" customWidth="1"/>
    <col min="776" max="1014" width="8.875" style="1"/>
    <col min="1015" max="1015" width="8.5" style="1" customWidth="1"/>
    <col min="1016" max="1016" width="26.25" style="1" customWidth="1"/>
    <col min="1017" max="1017" width="8.5" style="1" customWidth="1"/>
    <col min="1018" max="1018" width="10" style="1" customWidth="1"/>
    <col min="1019" max="1019" width="7.125" style="1" customWidth="1"/>
    <col min="1020" max="1020" width="4.625" style="1" customWidth="1"/>
    <col min="1021" max="1026" width="4.5" style="1" customWidth="1"/>
    <col min="1027" max="1027" width="6.125" style="1" customWidth="1"/>
    <col min="1028" max="1029" width="8.875" style="1"/>
    <col min="1030" max="1031" width="7.125" style="1" customWidth="1"/>
    <col min="1032" max="1270" width="8.875" style="1"/>
    <col min="1271" max="1271" width="8.5" style="1" customWidth="1"/>
    <col min="1272" max="1272" width="26.25" style="1" customWidth="1"/>
    <col min="1273" max="1273" width="8.5" style="1" customWidth="1"/>
    <col min="1274" max="1274" width="10" style="1" customWidth="1"/>
    <col min="1275" max="1275" width="7.125" style="1" customWidth="1"/>
    <col min="1276" max="1276" width="4.625" style="1" customWidth="1"/>
    <col min="1277" max="1282" width="4.5" style="1" customWidth="1"/>
    <col min="1283" max="1283" width="6.125" style="1" customWidth="1"/>
    <col min="1284" max="1285" width="8.875" style="1"/>
    <col min="1286" max="1287" width="7.125" style="1" customWidth="1"/>
    <col min="1288" max="1526" width="8.875" style="1"/>
    <col min="1527" max="1527" width="8.5" style="1" customWidth="1"/>
    <col min="1528" max="1528" width="26.25" style="1" customWidth="1"/>
    <col min="1529" max="1529" width="8.5" style="1" customWidth="1"/>
    <col min="1530" max="1530" width="10" style="1" customWidth="1"/>
    <col min="1531" max="1531" width="7.125" style="1" customWidth="1"/>
    <col min="1532" max="1532" width="4.625" style="1" customWidth="1"/>
    <col min="1533" max="1538" width="4.5" style="1" customWidth="1"/>
    <col min="1539" max="1539" width="6.125" style="1" customWidth="1"/>
    <col min="1540" max="1541" width="8.875" style="1"/>
    <col min="1542" max="1543" width="7.125" style="1" customWidth="1"/>
    <col min="1544" max="1782" width="8.875" style="1"/>
    <col min="1783" max="1783" width="8.5" style="1" customWidth="1"/>
    <col min="1784" max="1784" width="26.25" style="1" customWidth="1"/>
    <col min="1785" max="1785" width="8.5" style="1" customWidth="1"/>
    <col min="1786" max="1786" width="10" style="1" customWidth="1"/>
    <col min="1787" max="1787" width="7.125" style="1" customWidth="1"/>
    <col min="1788" max="1788" width="4.625" style="1" customWidth="1"/>
    <col min="1789" max="1794" width="4.5" style="1" customWidth="1"/>
    <col min="1795" max="1795" width="6.125" style="1" customWidth="1"/>
    <col min="1796" max="1797" width="8.875" style="1"/>
    <col min="1798" max="1799" width="7.125" style="1" customWidth="1"/>
    <col min="1800" max="2038" width="8.875" style="1"/>
    <col min="2039" max="2039" width="8.5" style="1" customWidth="1"/>
    <col min="2040" max="2040" width="26.25" style="1" customWidth="1"/>
    <col min="2041" max="2041" width="8.5" style="1" customWidth="1"/>
    <col min="2042" max="2042" width="10" style="1" customWidth="1"/>
    <col min="2043" max="2043" width="7.125" style="1" customWidth="1"/>
    <col min="2044" max="2044" width="4.625" style="1" customWidth="1"/>
    <col min="2045" max="2050" width="4.5" style="1" customWidth="1"/>
    <col min="2051" max="2051" width="6.125" style="1" customWidth="1"/>
    <col min="2052" max="2053" width="8.875" style="1"/>
    <col min="2054" max="2055" width="7.125" style="1" customWidth="1"/>
    <col min="2056" max="2294" width="8.875" style="1"/>
    <col min="2295" max="2295" width="8.5" style="1" customWidth="1"/>
    <col min="2296" max="2296" width="26.25" style="1" customWidth="1"/>
    <col min="2297" max="2297" width="8.5" style="1" customWidth="1"/>
    <col min="2298" max="2298" width="10" style="1" customWidth="1"/>
    <col min="2299" max="2299" width="7.125" style="1" customWidth="1"/>
    <col min="2300" max="2300" width="4.625" style="1" customWidth="1"/>
    <col min="2301" max="2306" width="4.5" style="1" customWidth="1"/>
    <col min="2307" max="2307" width="6.125" style="1" customWidth="1"/>
    <col min="2308" max="2309" width="8.875" style="1"/>
    <col min="2310" max="2311" width="7.125" style="1" customWidth="1"/>
    <col min="2312" max="2550" width="8.875" style="1"/>
    <col min="2551" max="2551" width="8.5" style="1" customWidth="1"/>
    <col min="2552" max="2552" width="26.25" style="1" customWidth="1"/>
    <col min="2553" max="2553" width="8.5" style="1" customWidth="1"/>
    <col min="2554" max="2554" width="10" style="1" customWidth="1"/>
    <col min="2555" max="2555" width="7.125" style="1" customWidth="1"/>
    <col min="2556" max="2556" width="4.625" style="1" customWidth="1"/>
    <col min="2557" max="2562" width="4.5" style="1" customWidth="1"/>
    <col min="2563" max="2563" width="6.125" style="1" customWidth="1"/>
    <col min="2564" max="2565" width="8.875" style="1"/>
    <col min="2566" max="2567" width="7.125" style="1" customWidth="1"/>
    <col min="2568" max="2806" width="8.875" style="1"/>
    <col min="2807" max="2807" width="8.5" style="1" customWidth="1"/>
    <col min="2808" max="2808" width="26.25" style="1" customWidth="1"/>
    <col min="2809" max="2809" width="8.5" style="1" customWidth="1"/>
    <col min="2810" max="2810" width="10" style="1" customWidth="1"/>
    <col min="2811" max="2811" width="7.125" style="1" customWidth="1"/>
    <col min="2812" max="2812" width="4.625" style="1" customWidth="1"/>
    <col min="2813" max="2818" width="4.5" style="1" customWidth="1"/>
    <col min="2819" max="2819" width="6.125" style="1" customWidth="1"/>
    <col min="2820" max="2821" width="8.875" style="1"/>
    <col min="2822" max="2823" width="7.125" style="1" customWidth="1"/>
    <col min="2824" max="3062" width="8.875" style="1"/>
    <col min="3063" max="3063" width="8.5" style="1" customWidth="1"/>
    <col min="3064" max="3064" width="26.25" style="1" customWidth="1"/>
    <col min="3065" max="3065" width="8.5" style="1" customWidth="1"/>
    <col min="3066" max="3066" width="10" style="1" customWidth="1"/>
    <col min="3067" max="3067" width="7.125" style="1" customWidth="1"/>
    <col min="3068" max="3068" width="4.625" style="1" customWidth="1"/>
    <col min="3069" max="3074" width="4.5" style="1" customWidth="1"/>
    <col min="3075" max="3075" width="6.125" style="1" customWidth="1"/>
    <col min="3076" max="3077" width="8.875" style="1"/>
    <col min="3078" max="3079" width="7.125" style="1" customWidth="1"/>
    <col min="3080" max="3318" width="8.875" style="1"/>
    <col min="3319" max="3319" width="8.5" style="1" customWidth="1"/>
    <col min="3320" max="3320" width="26.25" style="1" customWidth="1"/>
    <col min="3321" max="3321" width="8.5" style="1" customWidth="1"/>
    <col min="3322" max="3322" width="10" style="1" customWidth="1"/>
    <col min="3323" max="3323" width="7.125" style="1" customWidth="1"/>
    <col min="3324" max="3324" width="4.625" style="1" customWidth="1"/>
    <col min="3325" max="3330" width="4.5" style="1" customWidth="1"/>
    <col min="3331" max="3331" width="6.125" style="1" customWidth="1"/>
    <col min="3332" max="3333" width="8.875" style="1"/>
    <col min="3334" max="3335" width="7.125" style="1" customWidth="1"/>
    <col min="3336" max="3574" width="8.875" style="1"/>
    <col min="3575" max="3575" width="8.5" style="1" customWidth="1"/>
    <col min="3576" max="3576" width="26.25" style="1" customWidth="1"/>
    <col min="3577" max="3577" width="8.5" style="1" customWidth="1"/>
    <col min="3578" max="3578" width="10" style="1" customWidth="1"/>
    <col min="3579" max="3579" width="7.125" style="1" customWidth="1"/>
    <col min="3580" max="3580" width="4.625" style="1" customWidth="1"/>
    <col min="3581" max="3586" width="4.5" style="1" customWidth="1"/>
    <col min="3587" max="3587" width="6.125" style="1" customWidth="1"/>
    <col min="3588" max="3589" width="8.875" style="1"/>
    <col min="3590" max="3591" width="7.125" style="1" customWidth="1"/>
    <col min="3592" max="3830" width="8.875" style="1"/>
    <col min="3831" max="3831" width="8.5" style="1" customWidth="1"/>
    <col min="3832" max="3832" width="26.25" style="1" customWidth="1"/>
    <col min="3833" max="3833" width="8.5" style="1" customWidth="1"/>
    <col min="3834" max="3834" width="10" style="1" customWidth="1"/>
    <col min="3835" max="3835" width="7.125" style="1" customWidth="1"/>
    <col min="3836" max="3836" width="4.625" style="1" customWidth="1"/>
    <col min="3837" max="3842" width="4.5" style="1" customWidth="1"/>
    <col min="3843" max="3843" width="6.125" style="1" customWidth="1"/>
    <col min="3844" max="3845" width="8.875" style="1"/>
    <col min="3846" max="3847" width="7.125" style="1" customWidth="1"/>
    <col min="3848" max="4086" width="8.875" style="1"/>
    <col min="4087" max="4087" width="8.5" style="1" customWidth="1"/>
    <col min="4088" max="4088" width="26.25" style="1" customWidth="1"/>
    <col min="4089" max="4089" width="8.5" style="1" customWidth="1"/>
    <col min="4090" max="4090" width="10" style="1" customWidth="1"/>
    <col min="4091" max="4091" width="7.125" style="1" customWidth="1"/>
    <col min="4092" max="4092" width="4.625" style="1" customWidth="1"/>
    <col min="4093" max="4098" width="4.5" style="1" customWidth="1"/>
    <col min="4099" max="4099" width="6.125" style="1" customWidth="1"/>
    <col min="4100" max="4101" width="8.875" style="1"/>
    <col min="4102" max="4103" width="7.125" style="1" customWidth="1"/>
    <col min="4104" max="4342" width="8.875" style="1"/>
    <col min="4343" max="4343" width="8.5" style="1" customWidth="1"/>
    <col min="4344" max="4344" width="26.25" style="1" customWidth="1"/>
    <col min="4345" max="4345" width="8.5" style="1" customWidth="1"/>
    <col min="4346" max="4346" width="10" style="1" customWidth="1"/>
    <col min="4347" max="4347" width="7.125" style="1" customWidth="1"/>
    <col min="4348" max="4348" width="4.625" style="1" customWidth="1"/>
    <col min="4349" max="4354" width="4.5" style="1" customWidth="1"/>
    <col min="4355" max="4355" width="6.125" style="1" customWidth="1"/>
    <col min="4356" max="4357" width="8.875" style="1"/>
    <col min="4358" max="4359" width="7.125" style="1" customWidth="1"/>
    <col min="4360" max="4598" width="8.875" style="1"/>
    <col min="4599" max="4599" width="8.5" style="1" customWidth="1"/>
    <col min="4600" max="4600" width="26.25" style="1" customWidth="1"/>
    <col min="4601" max="4601" width="8.5" style="1" customWidth="1"/>
    <col min="4602" max="4602" width="10" style="1" customWidth="1"/>
    <col min="4603" max="4603" width="7.125" style="1" customWidth="1"/>
    <col min="4604" max="4604" width="4.625" style="1" customWidth="1"/>
    <col min="4605" max="4610" width="4.5" style="1" customWidth="1"/>
    <col min="4611" max="4611" width="6.125" style="1" customWidth="1"/>
    <col min="4612" max="4613" width="8.875" style="1"/>
    <col min="4614" max="4615" width="7.125" style="1" customWidth="1"/>
    <col min="4616" max="4854" width="8.875" style="1"/>
    <col min="4855" max="4855" width="8.5" style="1" customWidth="1"/>
    <col min="4856" max="4856" width="26.25" style="1" customWidth="1"/>
    <col min="4857" max="4857" width="8.5" style="1" customWidth="1"/>
    <col min="4858" max="4858" width="10" style="1" customWidth="1"/>
    <col min="4859" max="4859" width="7.125" style="1" customWidth="1"/>
    <col min="4860" max="4860" width="4.625" style="1" customWidth="1"/>
    <col min="4861" max="4866" width="4.5" style="1" customWidth="1"/>
    <col min="4867" max="4867" width="6.125" style="1" customWidth="1"/>
    <col min="4868" max="4869" width="8.875" style="1"/>
    <col min="4870" max="4871" width="7.125" style="1" customWidth="1"/>
    <col min="4872" max="5110" width="8.875" style="1"/>
    <col min="5111" max="5111" width="8.5" style="1" customWidth="1"/>
    <col min="5112" max="5112" width="26.25" style="1" customWidth="1"/>
    <col min="5113" max="5113" width="8.5" style="1" customWidth="1"/>
    <col min="5114" max="5114" width="10" style="1" customWidth="1"/>
    <col min="5115" max="5115" width="7.125" style="1" customWidth="1"/>
    <col min="5116" max="5116" width="4.625" style="1" customWidth="1"/>
    <col min="5117" max="5122" width="4.5" style="1" customWidth="1"/>
    <col min="5123" max="5123" width="6.125" style="1" customWidth="1"/>
    <col min="5124" max="5125" width="8.875" style="1"/>
    <col min="5126" max="5127" width="7.125" style="1" customWidth="1"/>
    <col min="5128" max="5366" width="8.875" style="1"/>
    <col min="5367" max="5367" width="8.5" style="1" customWidth="1"/>
    <col min="5368" max="5368" width="26.25" style="1" customWidth="1"/>
    <col min="5369" max="5369" width="8.5" style="1" customWidth="1"/>
    <col min="5370" max="5370" width="10" style="1" customWidth="1"/>
    <col min="5371" max="5371" width="7.125" style="1" customWidth="1"/>
    <col min="5372" max="5372" width="4.625" style="1" customWidth="1"/>
    <col min="5373" max="5378" width="4.5" style="1" customWidth="1"/>
    <col min="5379" max="5379" width="6.125" style="1" customWidth="1"/>
    <col min="5380" max="5381" width="8.875" style="1"/>
    <col min="5382" max="5383" width="7.125" style="1" customWidth="1"/>
    <col min="5384" max="5622" width="8.875" style="1"/>
    <col min="5623" max="5623" width="8.5" style="1" customWidth="1"/>
    <col min="5624" max="5624" width="26.25" style="1" customWidth="1"/>
    <col min="5625" max="5625" width="8.5" style="1" customWidth="1"/>
    <col min="5626" max="5626" width="10" style="1" customWidth="1"/>
    <col min="5627" max="5627" width="7.125" style="1" customWidth="1"/>
    <col min="5628" max="5628" width="4.625" style="1" customWidth="1"/>
    <col min="5629" max="5634" width="4.5" style="1" customWidth="1"/>
    <col min="5635" max="5635" width="6.125" style="1" customWidth="1"/>
    <col min="5636" max="5637" width="8.875" style="1"/>
    <col min="5638" max="5639" width="7.125" style="1" customWidth="1"/>
    <col min="5640" max="5878" width="8.875" style="1"/>
    <col min="5879" max="5879" width="8.5" style="1" customWidth="1"/>
    <col min="5880" max="5880" width="26.25" style="1" customWidth="1"/>
    <col min="5881" max="5881" width="8.5" style="1" customWidth="1"/>
    <col min="5882" max="5882" width="10" style="1" customWidth="1"/>
    <col min="5883" max="5883" width="7.125" style="1" customWidth="1"/>
    <col min="5884" max="5884" width="4.625" style="1" customWidth="1"/>
    <col min="5885" max="5890" width="4.5" style="1" customWidth="1"/>
    <col min="5891" max="5891" width="6.125" style="1" customWidth="1"/>
    <col min="5892" max="5893" width="8.875" style="1"/>
    <col min="5894" max="5895" width="7.125" style="1" customWidth="1"/>
    <col min="5896" max="6134" width="8.875" style="1"/>
    <col min="6135" max="6135" width="8.5" style="1" customWidth="1"/>
    <col min="6136" max="6136" width="26.25" style="1" customWidth="1"/>
    <col min="6137" max="6137" width="8.5" style="1" customWidth="1"/>
    <col min="6138" max="6138" width="10" style="1" customWidth="1"/>
    <col min="6139" max="6139" width="7.125" style="1" customWidth="1"/>
    <col min="6140" max="6140" width="4.625" style="1" customWidth="1"/>
    <col min="6141" max="6146" width="4.5" style="1" customWidth="1"/>
    <col min="6147" max="6147" width="6.125" style="1" customWidth="1"/>
    <col min="6148" max="6149" width="8.875" style="1"/>
    <col min="6150" max="6151" width="7.125" style="1" customWidth="1"/>
    <col min="6152" max="6390" width="8.875" style="1"/>
    <col min="6391" max="6391" width="8.5" style="1" customWidth="1"/>
    <col min="6392" max="6392" width="26.25" style="1" customWidth="1"/>
    <col min="6393" max="6393" width="8.5" style="1" customWidth="1"/>
    <col min="6394" max="6394" width="10" style="1" customWidth="1"/>
    <col min="6395" max="6395" width="7.125" style="1" customWidth="1"/>
    <col min="6396" max="6396" width="4.625" style="1" customWidth="1"/>
    <col min="6397" max="6402" width="4.5" style="1" customWidth="1"/>
    <col min="6403" max="6403" width="6.125" style="1" customWidth="1"/>
    <col min="6404" max="6405" width="8.875" style="1"/>
    <col min="6406" max="6407" width="7.125" style="1" customWidth="1"/>
    <col min="6408" max="6646" width="8.875" style="1"/>
    <col min="6647" max="6647" width="8.5" style="1" customWidth="1"/>
    <col min="6648" max="6648" width="26.25" style="1" customWidth="1"/>
    <col min="6649" max="6649" width="8.5" style="1" customWidth="1"/>
    <col min="6650" max="6650" width="10" style="1" customWidth="1"/>
    <col min="6651" max="6651" width="7.125" style="1" customWidth="1"/>
    <col min="6652" max="6652" width="4.625" style="1" customWidth="1"/>
    <col min="6653" max="6658" width="4.5" style="1" customWidth="1"/>
    <col min="6659" max="6659" width="6.125" style="1" customWidth="1"/>
    <col min="6660" max="6661" width="8.875" style="1"/>
    <col min="6662" max="6663" width="7.125" style="1" customWidth="1"/>
    <col min="6664" max="6902" width="8.875" style="1"/>
    <col min="6903" max="6903" width="8.5" style="1" customWidth="1"/>
    <col min="6904" max="6904" width="26.25" style="1" customWidth="1"/>
    <col min="6905" max="6905" width="8.5" style="1" customWidth="1"/>
    <col min="6906" max="6906" width="10" style="1" customWidth="1"/>
    <col min="6907" max="6907" width="7.125" style="1" customWidth="1"/>
    <col min="6908" max="6908" width="4.625" style="1" customWidth="1"/>
    <col min="6909" max="6914" width="4.5" style="1" customWidth="1"/>
    <col min="6915" max="6915" width="6.125" style="1" customWidth="1"/>
    <col min="6916" max="6917" width="8.875" style="1"/>
    <col min="6918" max="6919" width="7.125" style="1" customWidth="1"/>
    <col min="6920" max="7158" width="8.875" style="1"/>
    <col min="7159" max="7159" width="8.5" style="1" customWidth="1"/>
    <col min="7160" max="7160" width="26.25" style="1" customWidth="1"/>
    <col min="7161" max="7161" width="8.5" style="1" customWidth="1"/>
    <col min="7162" max="7162" width="10" style="1" customWidth="1"/>
    <col min="7163" max="7163" width="7.125" style="1" customWidth="1"/>
    <col min="7164" max="7164" width="4.625" style="1" customWidth="1"/>
    <col min="7165" max="7170" width="4.5" style="1" customWidth="1"/>
    <col min="7171" max="7171" width="6.125" style="1" customWidth="1"/>
    <col min="7172" max="7173" width="8.875" style="1"/>
    <col min="7174" max="7175" width="7.125" style="1" customWidth="1"/>
    <col min="7176" max="7414" width="8.875" style="1"/>
    <col min="7415" max="7415" width="8.5" style="1" customWidth="1"/>
    <col min="7416" max="7416" width="26.25" style="1" customWidth="1"/>
    <col min="7417" max="7417" width="8.5" style="1" customWidth="1"/>
    <col min="7418" max="7418" width="10" style="1" customWidth="1"/>
    <col min="7419" max="7419" width="7.125" style="1" customWidth="1"/>
    <col min="7420" max="7420" width="4.625" style="1" customWidth="1"/>
    <col min="7421" max="7426" width="4.5" style="1" customWidth="1"/>
    <col min="7427" max="7427" width="6.125" style="1" customWidth="1"/>
    <col min="7428" max="7429" width="8.875" style="1"/>
    <col min="7430" max="7431" width="7.125" style="1" customWidth="1"/>
    <col min="7432" max="7670" width="8.875" style="1"/>
    <col min="7671" max="7671" width="8.5" style="1" customWidth="1"/>
    <col min="7672" max="7672" width="26.25" style="1" customWidth="1"/>
    <col min="7673" max="7673" width="8.5" style="1" customWidth="1"/>
    <col min="7674" max="7674" width="10" style="1" customWidth="1"/>
    <col min="7675" max="7675" width="7.125" style="1" customWidth="1"/>
    <col min="7676" max="7676" width="4.625" style="1" customWidth="1"/>
    <col min="7677" max="7682" width="4.5" style="1" customWidth="1"/>
    <col min="7683" max="7683" width="6.125" style="1" customWidth="1"/>
    <col min="7684" max="7685" width="8.875" style="1"/>
    <col min="7686" max="7687" width="7.125" style="1" customWidth="1"/>
    <col min="7688" max="7926" width="8.875" style="1"/>
    <col min="7927" max="7927" width="8.5" style="1" customWidth="1"/>
    <col min="7928" max="7928" width="26.25" style="1" customWidth="1"/>
    <col min="7929" max="7929" width="8.5" style="1" customWidth="1"/>
    <col min="7930" max="7930" width="10" style="1" customWidth="1"/>
    <col min="7931" max="7931" width="7.125" style="1" customWidth="1"/>
    <col min="7932" max="7932" width="4.625" style="1" customWidth="1"/>
    <col min="7933" max="7938" width="4.5" style="1" customWidth="1"/>
    <col min="7939" max="7939" width="6.125" style="1" customWidth="1"/>
    <col min="7940" max="7941" width="8.875" style="1"/>
    <col min="7942" max="7943" width="7.125" style="1" customWidth="1"/>
    <col min="7944" max="8182" width="8.875" style="1"/>
    <col min="8183" max="8183" width="8.5" style="1" customWidth="1"/>
    <col min="8184" max="8184" width="26.25" style="1" customWidth="1"/>
    <col min="8185" max="8185" width="8.5" style="1" customWidth="1"/>
    <col min="8186" max="8186" width="10" style="1" customWidth="1"/>
    <col min="8187" max="8187" width="7.125" style="1" customWidth="1"/>
    <col min="8188" max="8188" width="4.625" style="1" customWidth="1"/>
    <col min="8189" max="8194" width="4.5" style="1" customWidth="1"/>
    <col min="8195" max="8195" width="6.125" style="1" customWidth="1"/>
    <col min="8196" max="8197" width="8.875" style="1"/>
    <col min="8198" max="8199" width="7.125" style="1" customWidth="1"/>
    <col min="8200" max="8438" width="8.875" style="1"/>
    <col min="8439" max="8439" width="8.5" style="1" customWidth="1"/>
    <col min="8440" max="8440" width="26.25" style="1" customWidth="1"/>
    <col min="8441" max="8441" width="8.5" style="1" customWidth="1"/>
    <col min="8442" max="8442" width="10" style="1" customWidth="1"/>
    <col min="8443" max="8443" width="7.125" style="1" customWidth="1"/>
    <col min="8444" max="8444" width="4.625" style="1" customWidth="1"/>
    <col min="8445" max="8450" width="4.5" style="1" customWidth="1"/>
    <col min="8451" max="8451" width="6.125" style="1" customWidth="1"/>
    <col min="8452" max="8453" width="8.875" style="1"/>
    <col min="8454" max="8455" width="7.125" style="1" customWidth="1"/>
    <col min="8456" max="8694" width="8.875" style="1"/>
    <col min="8695" max="8695" width="8.5" style="1" customWidth="1"/>
    <col min="8696" max="8696" width="26.25" style="1" customWidth="1"/>
    <col min="8697" max="8697" width="8.5" style="1" customWidth="1"/>
    <col min="8698" max="8698" width="10" style="1" customWidth="1"/>
    <col min="8699" max="8699" width="7.125" style="1" customWidth="1"/>
    <col min="8700" max="8700" width="4.625" style="1" customWidth="1"/>
    <col min="8701" max="8706" width="4.5" style="1" customWidth="1"/>
    <col min="8707" max="8707" width="6.125" style="1" customWidth="1"/>
    <col min="8708" max="8709" width="8.875" style="1"/>
    <col min="8710" max="8711" width="7.125" style="1" customWidth="1"/>
    <col min="8712" max="8950" width="8.875" style="1"/>
    <col min="8951" max="8951" width="8.5" style="1" customWidth="1"/>
    <col min="8952" max="8952" width="26.25" style="1" customWidth="1"/>
    <col min="8953" max="8953" width="8.5" style="1" customWidth="1"/>
    <col min="8954" max="8954" width="10" style="1" customWidth="1"/>
    <col min="8955" max="8955" width="7.125" style="1" customWidth="1"/>
    <col min="8956" max="8956" width="4.625" style="1" customWidth="1"/>
    <col min="8957" max="8962" width="4.5" style="1" customWidth="1"/>
    <col min="8963" max="8963" width="6.125" style="1" customWidth="1"/>
    <col min="8964" max="8965" width="8.875" style="1"/>
    <col min="8966" max="8967" width="7.125" style="1" customWidth="1"/>
    <col min="8968" max="9206" width="8.875" style="1"/>
    <col min="9207" max="9207" width="8.5" style="1" customWidth="1"/>
    <col min="9208" max="9208" width="26.25" style="1" customWidth="1"/>
    <col min="9209" max="9209" width="8.5" style="1" customWidth="1"/>
    <col min="9210" max="9210" width="10" style="1" customWidth="1"/>
    <col min="9211" max="9211" width="7.125" style="1" customWidth="1"/>
    <col min="9212" max="9212" width="4.625" style="1" customWidth="1"/>
    <col min="9213" max="9218" width="4.5" style="1" customWidth="1"/>
    <col min="9219" max="9219" width="6.125" style="1" customWidth="1"/>
    <col min="9220" max="9221" width="8.875" style="1"/>
    <col min="9222" max="9223" width="7.125" style="1" customWidth="1"/>
    <col min="9224" max="9462" width="8.875" style="1"/>
    <col min="9463" max="9463" width="8.5" style="1" customWidth="1"/>
    <col min="9464" max="9464" width="26.25" style="1" customWidth="1"/>
    <col min="9465" max="9465" width="8.5" style="1" customWidth="1"/>
    <col min="9466" max="9466" width="10" style="1" customWidth="1"/>
    <col min="9467" max="9467" width="7.125" style="1" customWidth="1"/>
    <col min="9468" max="9468" width="4.625" style="1" customWidth="1"/>
    <col min="9469" max="9474" width="4.5" style="1" customWidth="1"/>
    <col min="9475" max="9475" width="6.125" style="1" customWidth="1"/>
    <col min="9476" max="9477" width="8.875" style="1"/>
    <col min="9478" max="9479" width="7.125" style="1" customWidth="1"/>
    <col min="9480" max="9718" width="8.875" style="1"/>
    <col min="9719" max="9719" width="8.5" style="1" customWidth="1"/>
    <col min="9720" max="9720" width="26.25" style="1" customWidth="1"/>
    <col min="9721" max="9721" width="8.5" style="1" customWidth="1"/>
    <col min="9722" max="9722" width="10" style="1" customWidth="1"/>
    <col min="9723" max="9723" width="7.125" style="1" customWidth="1"/>
    <col min="9724" max="9724" width="4.625" style="1" customWidth="1"/>
    <col min="9725" max="9730" width="4.5" style="1" customWidth="1"/>
    <col min="9731" max="9731" width="6.125" style="1" customWidth="1"/>
    <col min="9732" max="9733" width="8.875" style="1"/>
    <col min="9734" max="9735" width="7.125" style="1" customWidth="1"/>
    <col min="9736" max="9974" width="8.875" style="1"/>
    <col min="9975" max="9975" width="8.5" style="1" customWidth="1"/>
    <col min="9976" max="9976" width="26.25" style="1" customWidth="1"/>
    <col min="9977" max="9977" width="8.5" style="1" customWidth="1"/>
    <col min="9978" max="9978" width="10" style="1" customWidth="1"/>
    <col min="9979" max="9979" width="7.125" style="1" customWidth="1"/>
    <col min="9980" max="9980" width="4.625" style="1" customWidth="1"/>
    <col min="9981" max="9986" width="4.5" style="1" customWidth="1"/>
    <col min="9987" max="9987" width="6.125" style="1" customWidth="1"/>
    <col min="9988" max="9989" width="8.875" style="1"/>
    <col min="9990" max="9991" width="7.125" style="1" customWidth="1"/>
    <col min="9992" max="10230" width="8.875" style="1"/>
    <col min="10231" max="10231" width="8.5" style="1" customWidth="1"/>
    <col min="10232" max="10232" width="26.25" style="1" customWidth="1"/>
    <col min="10233" max="10233" width="8.5" style="1" customWidth="1"/>
    <col min="10234" max="10234" width="10" style="1" customWidth="1"/>
    <col min="10235" max="10235" width="7.125" style="1" customWidth="1"/>
    <col min="10236" max="10236" width="4.625" style="1" customWidth="1"/>
    <col min="10237" max="10242" width="4.5" style="1" customWidth="1"/>
    <col min="10243" max="10243" width="6.125" style="1" customWidth="1"/>
    <col min="10244" max="10245" width="8.875" style="1"/>
    <col min="10246" max="10247" width="7.125" style="1" customWidth="1"/>
    <col min="10248" max="10486" width="8.875" style="1"/>
    <col min="10487" max="10487" width="8.5" style="1" customWidth="1"/>
    <col min="10488" max="10488" width="26.25" style="1" customWidth="1"/>
    <col min="10489" max="10489" width="8.5" style="1" customWidth="1"/>
    <col min="10490" max="10490" width="10" style="1" customWidth="1"/>
    <col min="10491" max="10491" width="7.125" style="1" customWidth="1"/>
    <col min="10492" max="10492" width="4.625" style="1" customWidth="1"/>
    <col min="10493" max="10498" width="4.5" style="1" customWidth="1"/>
    <col min="10499" max="10499" width="6.125" style="1" customWidth="1"/>
    <col min="10500" max="10501" width="8.875" style="1"/>
    <col min="10502" max="10503" width="7.125" style="1" customWidth="1"/>
    <col min="10504" max="10742" width="8.875" style="1"/>
    <col min="10743" max="10743" width="8.5" style="1" customWidth="1"/>
    <col min="10744" max="10744" width="26.25" style="1" customWidth="1"/>
    <col min="10745" max="10745" width="8.5" style="1" customWidth="1"/>
    <col min="10746" max="10746" width="10" style="1" customWidth="1"/>
    <col min="10747" max="10747" width="7.125" style="1" customWidth="1"/>
    <col min="10748" max="10748" width="4.625" style="1" customWidth="1"/>
    <col min="10749" max="10754" width="4.5" style="1" customWidth="1"/>
    <col min="10755" max="10755" width="6.125" style="1" customWidth="1"/>
    <col min="10756" max="10757" width="8.875" style="1"/>
    <col min="10758" max="10759" width="7.125" style="1" customWidth="1"/>
    <col min="10760" max="10998" width="8.875" style="1"/>
    <col min="10999" max="10999" width="8.5" style="1" customWidth="1"/>
    <col min="11000" max="11000" width="26.25" style="1" customWidth="1"/>
    <col min="11001" max="11001" width="8.5" style="1" customWidth="1"/>
    <col min="11002" max="11002" width="10" style="1" customWidth="1"/>
    <col min="11003" max="11003" width="7.125" style="1" customWidth="1"/>
    <col min="11004" max="11004" width="4.625" style="1" customWidth="1"/>
    <col min="11005" max="11010" width="4.5" style="1" customWidth="1"/>
    <col min="11011" max="11011" width="6.125" style="1" customWidth="1"/>
    <col min="11012" max="11013" width="8.875" style="1"/>
    <col min="11014" max="11015" width="7.125" style="1" customWidth="1"/>
    <col min="11016" max="11254" width="8.875" style="1"/>
    <col min="11255" max="11255" width="8.5" style="1" customWidth="1"/>
    <col min="11256" max="11256" width="26.25" style="1" customWidth="1"/>
    <col min="11257" max="11257" width="8.5" style="1" customWidth="1"/>
    <col min="11258" max="11258" width="10" style="1" customWidth="1"/>
    <col min="11259" max="11259" width="7.125" style="1" customWidth="1"/>
    <col min="11260" max="11260" width="4.625" style="1" customWidth="1"/>
    <col min="11261" max="11266" width="4.5" style="1" customWidth="1"/>
    <col min="11267" max="11267" width="6.125" style="1" customWidth="1"/>
    <col min="11268" max="11269" width="8.875" style="1"/>
    <col min="11270" max="11271" width="7.125" style="1" customWidth="1"/>
    <col min="11272" max="11510" width="8.875" style="1"/>
    <col min="11511" max="11511" width="8.5" style="1" customWidth="1"/>
    <col min="11512" max="11512" width="26.25" style="1" customWidth="1"/>
    <col min="11513" max="11513" width="8.5" style="1" customWidth="1"/>
    <col min="11514" max="11514" width="10" style="1" customWidth="1"/>
    <col min="11515" max="11515" width="7.125" style="1" customWidth="1"/>
    <col min="11516" max="11516" width="4.625" style="1" customWidth="1"/>
    <col min="11517" max="11522" width="4.5" style="1" customWidth="1"/>
    <col min="11523" max="11523" width="6.125" style="1" customWidth="1"/>
    <col min="11524" max="11525" width="8.875" style="1"/>
    <col min="11526" max="11527" width="7.125" style="1" customWidth="1"/>
    <col min="11528" max="11766" width="8.875" style="1"/>
    <col min="11767" max="11767" width="8.5" style="1" customWidth="1"/>
    <col min="11768" max="11768" width="26.25" style="1" customWidth="1"/>
    <col min="11769" max="11769" width="8.5" style="1" customWidth="1"/>
    <col min="11770" max="11770" width="10" style="1" customWidth="1"/>
    <col min="11771" max="11771" width="7.125" style="1" customWidth="1"/>
    <col min="11772" max="11772" width="4.625" style="1" customWidth="1"/>
    <col min="11773" max="11778" width="4.5" style="1" customWidth="1"/>
    <col min="11779" max="11779" width="6.125" style="1" customWidth="1"/>
    <col min="11780" max="11781" width="8.875" style="1"/>
    <col min="11782" max="11783" width="7.125" style="1" customWidth="1"/>
    <col min="11784" max="12022" width="8.875" style="1"/>
    <col min="12023" max="12023" width="8.5" style="1" customWidth="1"/>
    <col min="12024" max="12024" width="26.25" style="1" customWidth="1"/>
    <col min="12025" max="12025" width="8.5" style="1" customWidth="1"/>
    <col min="12026" max="12026" width="10" style="1" customWidth="1"/>
    <col min="12027" max="12027" width="7.125" style="1" customWidth="1"/>
    <col min="12028" max="12028" width="4.625" style="1" customWidth="1"/>
    <col min="12029" max="12034" width="4.5" style="1" customWidth="1"/>
    <col min="12035" max="12035" width="6.125" style="1" customWidth="1"/>
    <col min="12036" max="12037" width="8.875" style="1"/>
    <col min="12038" max="12039" width="7.125" style="1" customWidth="1"/>
    <col min="12040" max="12278" width="8.875" style="1"/>
    <col min="12279" max="12279" width="8.5" style="1" customWidth="1"/>
    <col min="12280" max="12280" width="26.25" style="1" customWidth="1"/>
    <col min="12281" max="12281" width="8.5" style="1" customWidth="1"/>
    <col min="12282" max="12282" width="10" style="1" customWidth="1"/>
    <col min="12283" max="12283" width="7.125" style="1" customWidth="1"/>
    <col min="12284" max="12284" width="4.625" style="1" customWidth="1"/>
    <col min="12285" max="12290" width="4.5" style="1" customWidth="1"/>
    <col min="12291" max="12291" width="6.125" style="1" customWidth="1"/>
    <col min="12292" max="12293" width="8.875" style="1"/>
    <col min="12294" max="12295" width="7.125" style="1" customWidth="1"/>
    <col min="12296" max="12534" width="8.875" style="1"/>
    <col min="12535" max="12535" width="8.5" style="1" customWidth="1"/>
    <col min="12536" max="12536" width="26.25" style="1" customWidth="1"/>
    <col min="12537" max="12537" width="8.5" style="1" customWidth="1"/>
    <col min="12538" max="12538" width="10" style="1" customWidth="1"/>
    <col min="12539" max="12539" width="7.125" style="1" customWidth="1"/>
    <col min="12540" max="12540" width="4.625" style="1" customWidth="1"/>
    <col min="12541" max="12546" width="4.5" style="1" customWidth="1"/>
    <col min="12547" max="12547" width="6.125" style="1" customWidth="1"/>
    <col min="12548" max="12549" width="8.875" style="1"/>
    <col min="12550" max="12551" width="7.125" style="1" customWidth="1"/>
    <col min="12552" max="12790" width="8.875" style="1"/>
    <col min="12791" max="12791" width="8.5" style="1" customWidth="1"/>
    <col min="12792" max="12792" width="26.25" style="1" customWidth="1"/>
    <col min="12793" max="12793" width="8.5" style="1" customWidth="1"/>
    <col min="12794" max="12794" width="10" style="1" customWidth="1"/>
    <col min="12795" max="12795" width="7.125" style="1" customWidth="1"/>
    <col min="12796" max="12796" width="4.625" style="1" customWidth="1"/>
    <col min="12797" max="12802" width="4.5" style="1" customWidth="1"/>
    <col min="12803" max="12803" width="6.125" style="1" customWidth="1"/>
    <col min="12804" max="12805" width="8.875" style="1"/>
    <col min="12806" max="12807" width="7.125" style="1" customWidth="1"/>
    <col min="12808" max="13046" width="8.875" style="1"/>
    <col min="13047" max="13047" width="8.5" style="1" customWidth="1"/>
    <col min="13048" max="13048" width="26.25" style="1" customWidth="1"/>
    <col min="13049" max="13049" width="8.5" style="1" customWidth="1"/>
    <col min="13050" max="13050" width="10" style="1" customWidth="1"/>
    <col min="13051" max="13051" width="7.125" style="1" customWidth="1"/>
    <col min="13052" max="13052" width="4.625" style="1" customWidth="1"/>
    <col min="13053" max="13058" width="4.5" style="1" customWidth="1"/>
    <col min="13059" max="13059" width="6.125" style="1" customWidth="1"/>
    <col min="13060" max="13061" width="8.875" style="1"/>
    <col min="13062" max="13063" width="7.125" style="1" customWidth="1"/>
    <col min="13064" max="13302" width="8.875" style="1"/>
    <col min="13303" max="13303" width="8.5" style="1" customWidth="1"/>
    <col min="13304" max="13304" width="26.25" style="1" customWidth="1"/>
    <col min="13305" max="13305" width="8.5" style="1" customWidth="1"/>
    <col min="13306" max="13306" width="10" style="1" customWidth="1"/>
    <col min="13307" max="13307" width="7.125" style="1" customWidth="1"/>
    <col min="13308" max="13308" width="4.625" style="1" customWidth="1"/>
    <col min="13309" max="13314" width="4.5" style="1" customWidth="1"/>
    <col min="13315" max="13315" width="6.125" style="1" customWidth="1"/>
    <col min="13316" max="13317" width="8.875" style="1"/>
    <col min="13318" max="13319" width="7.125" style="1" customWidth="1"/>
    <col min="13320" max="13558" width="8.875" style="1"/>
    <col min="13559" max="13559" width="8.5" style="1" customWidth="1"/>
    <col min="13560" max="13560" width="26.25" style="1" customWidth="1"/>
    <col min="13561" max="13561" width="8.5" style="1" customWidth="1"/>
    <col min="13562" max="13562" width="10" style="1" customWidth="1"/>
    <col min="13563" max="13563" width="7.125" style="1" customWidth="1"/>
    <col min="13564" max="13564" width="4.625" style="1" customWidth="1"/>
    <col min="13565" max="13570" width="4.5" style="1" customWidth="1"/>
    <col min="13571" max="13571" width="6.125" style="1" customWidth="1"/>
    <col min="13572" max="13573" width="8.875" style="1"/>
    <col min="13574" max="13575" width="7.125" style="1" customWidth="1"/>
    <col min="13576" max="13814" width="8.875" style="1"/>
    <col min="13815" max="13815" width="8.5" style="1" customWidth="1"/>
    <col min="13816" max="13816" width="26.25" style="1" customWidth="1"/>
    <col min="13817" max="13817" width="8.5" style="1" customWidth="1"/>
    <col min="13818" max="13818" width="10" style="1" customWidth="1"/>
    <col min="13819" max="13819" width="7.125" style="1" customWidth="1"/>
    <col min="13820" max="13820" width="4.625" style="1" customWidth="1"/>
    <col min="13821" max="13826" width="4.5" style="1" customWidth="1"/>
    <col min="13827" max="13827" width="6.125" style="1" customWidth="1"/>
    <col min="13828" max="13829" width="8.875" style="1"/>
    <col min="13830" max="13831" width="7.125" style="1" customWidth="1"/>
    <col min="13832" max="14070" width="8.875" style="1"/>
    <col min="14071" max="14071" width="8.5" style="1" customWidth="1"/>
    <col min="14072" max="14072" width="26.25" style="1" customWidth="1"/>
    <col min="14073" max="14073" width="8.5" style="1" customWidth="1"/>
    <col min="14074" max="14074" width="10" style="1" customWidth="1"/>
    <col min="14075" max="14075" width="7.125" style="1" customWidth="1"/>
    <col min="14076" max="14076" width="4.625" style="1" customWidth="1"/>
    <col min="14077" max="14082" width="4.5" style="1" customWidth="1"/>
    <col min="14083" max="14083" width="6.125" style="1" customWidth="1"/>
    <col min="14084" max="14085" width="8.875" style="1"/>
    <col min="14086" max="14087" width="7.125" style="1" customWidth="1"/>
    <col min="14088" max="14326" width="8.875" style="1"/>
    <col min="14327" max="14327" width="8.5" style="1" customWidth="1"/>
    <col min="14328" max="14328" width="26.25" style="1" customWidth="1"/>
    <col min="14329" max="14329" width="8.5" style="1" customWidth="1"/>
    <col min="14330" max="14330" width="10" style="1" customWidth="1"/>
    <col min="14331" max="14331" width="7.125" style="1" customWidth="1"/>
    <col min="14332" max="14332" width="4.625" style="1" customWidth="1"/>
    <col min="14333" max="14338" width="4.5" style="1" customWidth="1"/>
    <col min="14339" max="14339" width="6.125" style="1" customWidth="1"/>
    <col min="14340" max="14341" width="8.875" style="1"/>
    <col min="14342" max="14343" width="7.125" style="1" customWidth="1"/>
    <col min="14344" max="14582" width="8.875" style="1"/>
    <col min="14583" max="14583" width="8.5" style="1" customWidth="1"/>
    <col min="14584" max="14584" width="26.25" style="1" customWidth="1"/>
    <col min="14585" max="14585" width="8.5" style="1" customWidth="1"/>
    <col min="14586" max="14586" width="10" style="1" customWidth="1"/>
    <col min="14587" max="14587" width="7.125" style="1" customWidth="1"/>
    <col min="14588" max="14588" width="4.625" style="1" customWidth="1"/>
    <col min="14589" max="14594" width="4.5" style="1" customWidth="1"/>
    <col min="14595" max="14595" width="6.125" style="1" customWidth="1"/>
    <col min="14596" max="14597" width="8.875" style="1"/>
    <col min="14598" max="14599" width="7.125" style="1" customWidth="1"/>
    <col min="14600" max="14838" width="8.875" style="1"/>
    <col min="14839" max="14839" width="8.5" style="1" customWidth="1"/>
    <col min="14840" max="14840" width="26.25" style="1" customWidth="1"/>
    <col min="14841" max="14841" width="8.5" style="1" customWidth="1"/>
    <col min="14842" max="14842" width="10" style="1" customWidth="1"/>
    <col min="14843" max="14843" width="7.125" style="1" customWidth="1"/>
    <col min="14844" max="14844" width="4.625" style="1" customWidth="1"/>
    <col min="14845" max="14850" width="4.5" style="1" customWidth="1"/>
    <col min="14851" max="14851" width="6.125" style="1" customWidth="1"/>
    <col min="14852" max="14853" width="8.875" style="1"/>
    <col min="14854" max="14855" width="7.125" style="1" customWidth="1"/>
    <col min="14856" max="15094" width="8.875" style="1"/>
    <col min="15095" max="15095" width="8.5" style="1" customWidth="1"/>
    <col min="15096" max="15096" width="26.25" style="1" customWidth="1"/>
    <col min="15097" max="15097" width="8.5" style="1" customWidth="1"/>
    <col min="15098" max="15098" width="10" style="1" customWidth="1"/>
    <col min="15099" max="15099" width="7.125" style="1" customWidth="1"/>
    <col min="15100" max="15100" width="4.625" style="1" customWidth="1"/>
    <col min="15101" max="15106" width="4.5" style="1" customWidth="1"/>
    <col min="15107" max="15107" width="6.125" style="1" customWidth="1"/>
    <col min="15108" max="15109" width="8.875" style="1"/>
    <col min="15110" max="15111" width="7.125" style="1" customWidth="1"/>
    <col min="15112" max="15350" width="8.875" style="1"/>
    <col min="15351" max="15351" width="8.5" style="1" customWidth="1"/>
    <col min="15352" max="15352" width="26.25" style="1" customWidth="1"/>
    <col min="15353" max="15353" width="8.5" style="1" customWidth="1"/>
    <col min="15354" max="15354" width="10" style="1" customWidth="1"/>
    <col min="15355" max="15355" width="7.125" style="1" customWidth="1"/>
    <col min="15356" max="15356" width="4.625" style="1" customWidth="1"/>
    <col min="15357" max="15362" width="4.5" style="1" customWidth="1"/>
    <col min="15363" max="15363" width="6.125" style="1" customWidth="1"/>
    <col min="15364" max="15365" width="8.875" style="1"/>
    <col min="15366" max="15367" width="7.125" style="1" customWidth="1"/>
    <col min="15368" max="15606" width="8.875" style="1"/>
    <col min="15607" max="15607" width="8.5" style="1" customWidth="1"/>
    <col min="15608" max="15608" width="26.25" style="1" customWidth="1"/>
    <col min="15609" max="15609" width="8.5" style="1" customWidth="1"/>
    <col min="15610" max="15610" width="10" style="1" customWidth="1"/>
    <col min="15611" max="15611" width="7.125" style="1" customWidth="1"/>
    <col min="15612" max="15612" width="4.625" style="1" customWidth="1"/>
    <col min="15613" max="15618" width="4.5" style="1" customWidth="1"/>
    <col min="15619" max="15619" width="6.125" style="1" customWidth="1"/>
    <col min="15620" max="15621" width="8.875" style="1"/>
    <col min="15622" max="15623" width="7.125" style="1" customWidth="1"/>
    <col min="15624" max="15862" width="8.875" style="1"/>
    <col min="15863" max="15863" width="8.5" style="1" customWidth="1"/>
    <col min="15864" max="15864" width="26.25" style="1" customWidth="1"/>
    <col min="15865" max="15865" width="8.5" style="1" customWidth="1"/>
    <col min="15866" max="15866" width="10" style="1" customWidth="1"/>
    <col min="15867" max="15867" width="7.125" style="1" customWidth="1"/>
    <col min="15868" max="15868" width="4.625" style="1" customWidth="1"/>
    <col min="15869" max="15874" width="4.5" style="1" customWidth="1"/>
    <col min="15875" max="15875" width="6.125" style="1" customWidth="1"/>
    <col min="15876" max="15877" width="8.875" style="1"/>
    <col min="15878" max="15879" width="7.125" style="1" customWidth="1"/>
    <col min="15880" max="16118" width="8.875" style="1"/>
    <col min="16119" max="16119" width="8.5" style="1" customWidth="1"/>
    <col min="16120" max="16120" width="26.25" style="1" customWidth="1"/>
    <col min="16121" max="16121" width="8.5" style="1" customWidth="1"/>
    <col min="16122" max="16122" width="10" style="1" customWidth="1"/>
    <col min="16123" max="16123" width="7.125" style="1" customWidth="1"/>
    <col min="16124" max="16124" width="4.625" style="1" customWidth="1"/>
    <col min="16125" max="16130" width="4.5" style="1" customWidth="1"/>
    <col min="16131" max="16131" width="6.125" style="1" customWidth="1"/>
    <col min="16132" max="16133" width="8.875" style="1"/>
    <col min="16134" max="16135" width="7.125" style="1" customWidth="1"/>
    <col min="16136" max="16384" width="8.875" style="1"/>
  </cols>
  <sheetData>
    <row r="1" spans="2:14" ht="16.350000000000001" customHeight="1" x14ac:dyDescent="0.15">
      <c r="B1" s="68" t="s">
        <v>120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3.5" customHeight="1" thickBot="1" x14ac:dyDescent="0.2">
      <c r="B2" s="53" t="s">
        <v>0</v>
      </c>
      <c r="H2" s="41"/>
      <c r="I2" s="41"/>
      <c r="J2" s="80" t="s">
        <v>103</v>
      </c>
      <c r="K2" s="81"/>
      <c r="L2" s="81"/>
      <c r="M2" s="81"/>
      <c r="N2" s="81"/>
    </row>
    <row r="3" spans="2:14" s="2" customFormat="1" ht="15" customHeight="1" x14ac:dyDescent="0.15">
      <c r="B3" s="82" t="s">
        <v>1</v>
      </c>
      <c r="C3" s="85" t="s">
        <v>2</v>
      </c>
      <c r="D3" s="85" t="s">
        <v>3</v>
      </c>
      <c r="E3" s="85" t="s">
        <v>4</v>
      </c>
      <c r="F3" s="88" t="s">
        <v>121</v>
      </c>
      <c r="G3" s="42"/>
      <c r="H3" s="91" t="s">
        <v>5</v>
      </c>
      <c r="I3" s="93"/>
      <c r="J3" s="93"/>
      <c r="K3" s="93"/>
      <c r="L3" s="93"/>
      <c r="M3" s="94"/>
      <c r="N3" s="95" t="s">
        <v>6</v>
      </c>
    </row>
    <row r="4" spans="2:14" s="2" customFormat="1" ht="15" customHeight="1" x14ac:dyDescent="0.15">
      <c r="B4" s="83"/>
      <c r="C4" s="86"/>
      <c r="D4" s="86"/>
      <c r="E4" s="86"/>
      <c r="F4" s="89"/>
      <c r="G4" s="97" t="s">
        <v>122</v>
      </c>
      <c r="H4" s="92"/>
      <c r="I4" s="101" t="s">
        <v>8</v>
      </c>
      <c r="J4" s="101" t="s">
        <v>9</v>
      </c>
      <c r="K4" s="101" t="s">
        <v>10</v>
      </c>
      <c r="L4" s="101" t="s">
        <v>11</v>
      </c>
      <c r="M4" s="101" t="s">
        <v>12</v>
      </c>
      <c r="N4" s="96"/>
    </row>
    <row r="5" spans="2:14" s="2" customFormat="1" ht="60" customHeight="1" x14ac:dyDescent="0.15">
      <c r="B5" s="83"/>
      <c r="C5" s="86"/>
      <c r="D5" s="86"/>
      <c r="E5" s="86"/>
      <c r="F5" s="89"/>
      <c r="G5" s="97"/>
      <c r="H5" s="92"/>
      <c r="I5" s="101"/>
      <c r="J5" s="101"/>
      <c r="K5" s="101"/>
      <c r="L5" s="101"/>
      <c r="M5" s="101"/>
      <c r="N5" s="96"/>
    </row>
    <row r="6" spans="2:14" s="2" customFormat="1" ht="13.5" customHeight="1" x14ac:dyDescent="0.15">
      <c r="B6" s="84"/>
      <c r="C6" s="87"/>
      <c r="D6" s="87"/>
      <c r="E6" s="87"/>
      <c r="F6" s="90"/>
      <c r="G6" s="98"/>
      <c r="H6" s="3" t="s">
        <v>13</v>
      </c>
      <c r="I6" s="3" t="s">
        <v>13</v>
      </c>
      <c r="J6" s="3" t="s">
        <v>13</v>
      </c>
      <c r="K6" s="3" t="s">
        <v>13</v>
      </c>
      <c r="L6" s="3" t="s">
        <v>13</v>
      </c>
      <c r="M6" s="3" t="s">
        <v>13</v>
      </c>
      <c r="N6" s="43" t="s">
        <v>14</v>
      </c>
    </row>
    <row r="7" spans="2:14" s="2" customFormat="1" ht="15" customHeight="1" x14ac:dyDescent="0.15">
      <c r="B7" s="69" t="s">
        <v>104</v>
      </c>
      <c r="C7" s="71" t="s">
        <v>15</v>
      </c>
      <c r="D7" s="73" t="s">
        <v>16</v>
      </c>
      <c r="E7" s="4" t="s">
        <v>17</v>
      </c>
      <c r="F7" s="49">
        <v>108</v>
      </c>
      <c r="G7" s="76">
        <f>SUM(F7:F9)</f>
        <v>118</v>
      </c>
      <c r="H7" s="78">
        <v>2</v>
      </c>
      <c r="I7" s="78" t="s">
        <v>117</v>
      </c>
      <c r="J7" s="78">
        <v>1</v>
      </c>
      <c r="K7" s="78">
        <v>1</v>
      </c>
      <c r="L7" s="78" t="s">
        <v>117</v>
      </c>
      <c r="M7" s="78" t="s">
        <v>117</v>
      </c>
      <c r="N7" s="99">
        <v>60</v>
      </c>
    </row>
    <row r="8" spans="2:14" s="2" customFormat="1" ht="15" customHeight="1" x14ac:dyDescent="0.15">
      <c r="B8" s="70"/>
      <c r="C8" s="72"/>
      <c r="D8" s="74"/>
      <c r="E8" s="6" t="s">
        <v>18</v>
      </c>
      <c r="F8" s="52">
        <v>7</v>
      </c>
      <c r="G8" s="77"/>
      <c r="H8" s="79"/>
      <c r="I8" s="79"/>
      <c r="J8" s="79"/>
      <c r="K8" s="79"/>
      <c r="L8" s="79"/>
      <c r="M8" s="79"/>
      <c r="N8" s="100"/>
    </row>
    <row r="9" spans="2:14" s="2" customFormat="1" ht="15" customHeight="1" x14ac:dyDescent="0.15">
      <c r="B9" s="70"/>
      <c r="C9" s="72"/>
      <c r="D9" s="75"/>
      <c r="E9" s="25" t="s">
        <v>19</v>
      </c>
      <c r="F9" s="54">
        <v>3</v>
      </c>
      <c r="G9" s="77"/>
      <c r="H9" s="79"/>
      <c r="I9" s="79"/>
      <c r="J9" s="79"/>
      <c r="K9" s="79"/>
      <c r="L9" s="79"/>
      <c r="M9" s="79"/>
      <c r="N9" s="100"/>
    </row>
    <row r="10" spans="2:14" s="2" customFormat="1" ht="15" customHeight="1" x14ac:dyDescent="0.15">
      <c r="B10" s="69" t="s">
        <v>105</v>
      </c>
      <c r="C10" s="71" t="s">
        <v>20</v>
      </c>
      <c r="D10" s="20" t="s">
        <v>21</v>
      </c>
      <c r="E10" s="28" t="s">
        <v>22</v>
      </c>
      <c r="F10" s="55">
        <v>55</v>
      </c>
      <c r="G10" s="109">
        <f>SUM(F10:F13)</f>
        <v>99</v>
      </c>
      <c r="H10" s="78">
        <v>2</v>
      </c>
      <c r="I10" s="78" t="s">
        <v>117</v>
      </c>
      <c r="J10" s="78" t="s">
        <v>117</v>
      </c>
      <c r="K10" s="78">
        <v>2</v>
      </c>
      <c r="L10" s="78" t="s">
        <v>117</v>
      </c>
      <c r="M10" s="78" t="s">
        <v>117</v>
      </c>
      <c r="N10" s="103">
        <v>108</v>
      </c>
    </row>
    <row r="11" spans="2:14" s="2" customFormat="1" ht="15" customHeight="1" x14ac:dyDescent="0.15">
      <c r="B11" s="70"/>
      <c r="C11" s="72"/>
      <c r="D11" s="21" t="s">
        <v>23</v>
      </c>
      <c r="E11" s="8" t="s">
        <v>24</v>
      </c>
      <c r="F11" s="56">
        <v>19</v>
      </c>
      <c r="G11" s="110"/>
      <c r="H11" s="79"/>
      <c r="I11" s="79"/>
      <c r="J11" s="79"/>
      <c r="K11" s="79"/>
      <c r="L11" s="79"/>
      <c r="M11" s="79"/>
      <c r="N11" s="104"/>
    </row>
    <row r="12" spans="2:14" s="2" customFormat="1" ht="15" customHeight="1" x14ac:dyDescent="0.15">
      <c r="B12" s="70"/>
      <c r="C12" s="72"/>
      <c r="D12" s="74" t="s">
        <v>26</v>
      </c>
      <c r="E12" s="8" t="s">
        <v>27</v>
      </c>
      <c r="F12" s="57">
        <v>16</v>
      </c>
      <c r="G12" s="110"/>
      <c r="H12" s="79"/>
      <c r="I12" s="79"/>
      <c r="J12" s="79"/>
      <c r="K12" s="79"/>
      <c r="L12" s="79"/>
      <c r="M12" s="79"/>
      <c r="N12" s="104"/>
    </row>
    <row r="13" spans="2:14" s="2" customFormat="1" ht="15" customHeight="1" x14ac:dyDescent="0.15">
      <c r="B13" s="107"/>
      <c r="C13" s="108"/>
      <c r="D13" s="106"/>
      <c r="E13" s="29" t="s">
        <v>25</v>
      </c>
      <c r="F13" s="58">
        <v>9</v>
      </c>
      <c r="G13" s="111"/>
      <c r="H13" s="102"/>
      <c r="I13" s="102"/>
      <c r="J13" s="102"/>
      <c r="K13" s="102"/>
      <c r="L13" s="102"/>
      <c r="M13" s="102"/>
      <c r="N13" s="105"/>
    </row>
    <row r="14" spans="2:14" s="2" customFormat="1" ht="15" customHeight="1" x14ac:dyDescent="0.15">
      <c r="B14" s="70" t="s">
        <v>106</v>
      </c>
      <c r="C14" s="72" t="s">
        <v>28</v>
      </c>
      <c r="D14" s="112" t="s">
        <v>29</v>
      </c>
      <c r="E14" s="26" t="s">
        <v>30</v>
      </c>
      <c r="F14" s="59">
        <v>4</v>
      </c>
      <c r="G14" s="110">
        <f>SUM(F14:F16)</f>
        <v>87</v>
      </c>
      <c r="H14" s="79">
        <v>2</v>
      </c>
      <c r="I14" s="79" t="s">
        <v>117</v>
      </c>
      <c r="J14" s="79" t="s">
        <v>117</v>
      </c>
      <c r="K14" s="79">
        <v>2</v>
      </c>
      <c r="L14" s="79" t="s">
        <v>117</v>
      </c>
      <c r="M14" s="79" t="s">
        <v>117</v>
      </c>
      <c r="N14" s="104">
        <v>115</v>
      </c>
    </row>
    <row r="15" spans="2:14" s="2" customFormat="1" ht="15" customHeight="1" x14ac:dyDescent="0.15">
      <c r="B15" s="70"/>
      <c r="C15" s="72"/>
      <c r="D15" s="74"/>
      <c r="E15" s="8" t="s">
        <v>31</v>
      </c>
      <c r="F15" s="60">
        <v>22</v>
      </c>
      <c r="G15" s="110"/>
      <c r="H15" s="79"/>
      <c r="I15" s="79"/>
      <c r="J15" s="79"/>
      <c r="K15" s="79"/>
      <c r="L15" s="79"/>
      <c r="M15" s="79"/>
      <c r="N15" s="104"/>
    </row>
    <row r="16" spans="2:14" s="2" customFormat="1" ht="15" customHeight="1" x14ac:dyDescent="0.15">
      <c r="B16" s="70"/>
      <c r="C16" s="72"/>
      <c r="D16" s="22" t="s">
        <v>32</v>
      </c>
      <c r="E16" s="10" t="s">
        <v>33</v>
      </c>
      <c r="F16" s="61">
        <v>61</v>
      </c>
      <c r="G16" s="110"/>
      <c r="H16" s="79"/>
      <c r="I16" s="79"/>
      <c r="J16" s="79"/>
      <c r="K16" s="79"/>
      <c r="L16" s="79"/>
      <c r="M16" s="79"/>
      <c r="N16" s="104"/>
    </row>
    <row r="17" spans="1:16" s="2" customFormat="1" ht="15" customHeight="1" x14ac:dyDescent="0.15">
      <c r="B17" s="44" t="s">
        <v>107</v>
      </c>
      <c r="C17" s="31" t="s">
        <v>34</v>
      </c>
      <c r="D17" s="31" t="s">
        <v>35</v>
      </c>
      <c r="E17" s="32" t="s">
        <v>36</v>
      </c>
      <c r="F17" s="62">
        <v>139</v>
      </c>
      <c r="G17" s="33">
        <f>F17</f>
        <v>139</v>
      </c>
      <c r="H17" s="34">
        <v>2</v>
      </c>
      <c r="I17" s="34" t="s">
        <v>117</v>
      </c>
      <c r="J17" s="34" t="s">
        <v>117</v>
      </c>
      <c r="K17" s="34">
        <v>2</v>
      </c>
      <c r="L17" s="34" t="s">
        <v>117</v>
      </c>
      <c r="M17" s="34" t="s">
        <v>117</v>
      </c>
      <c r="N17" s="45">
        <v>76</v>
      </c>
    </row>
    <row r="18" spans="1:16" s="2" customFormat="1" ht="15" customHeight="1" x14ac:dyDescent="0.15">
      <c r="B18" s="70" t="s">
        <v>108</v>
      </c>
      <c r="C18" s="72" t="s">
        <v>37</v>
      </c>
      <c r="D18" s="112" t="s">
        <v>38</v>
      </c>
      <c r="E18" s="26" t="s">
        <v>39</v>
      </c>
      <c r="F18" s="59">
        <v>62</v>
      </c>
      <c r="G18" s="110">
        <f>SUM(F18:F20)</f>
        <v>105</v>
      </c>
      <c r="H18" s="79">
        <v>2</v>
      </c>
      <c r="I18" s="79" t="s">
        <v>117</v>
      </c>
      <c r="J18" s="79">
        <v>2</v>
      </c>
      <c r="K18" s="79" t="s">
        <v>117</v>
      </c>
      <c r="L18" s="79" t="s">
        <v>117</v>
      </c>
      <c r="M18" s="79" t="s">
        <v>117</v>
      </c>
      <c r="N18" s="104">
        <v>66</v>
      </c>
    </row>
    <row r="19" spans="1:16" s="2" customFormat="1" ht="15" customHeight="1" x14ac:dyDescent="0.15">
      <c r="B19" s="70"/>
      <c r="C19" s="72"/>
      <c r="D19" s="74"/>
      <c r="E19" s="8" t="s">
        <v>40</v>
      </c>
      <c r="F19" s="60">
        <v>35</v>
      </c>
      <c r="G19" s="110"/>
      <c r="H19" s="79"/>
      <c r="I19" s="79"/>
      <c r="J19" s="79"/>
      <c r="K19" s="79"/>
      <c r="L19" s="79"/>
      <c r="M19" s="79"/>
      <c r="N19" s="104"/>
    </row>
    <row r="20" spans="1:16" s="2" customFormat="1" ht="15" customHeight="1" x14ac:dyDescent="0.15">
      <c r="B20" s="70"/>
      <c r="C20" s="72"/>
      <c r="D20" s="22" t="s">
        <v>41</v>
      </c>
      <c r="E20" s="25" t="s">
        <v>42</v>
      </c>
      <c r="F20" s="54">
        <v>8</v>
      </c>
      <c r="G20" s="110"/>
      <c r="H20" s="79"/>
      <c r="I20" s="79"/>
      <c r="J20" s="79"/>
      <c r="K20" s="79"/>
      <c r="L20" s="79"/>
      <c r="M20" s="79"/>
      <c r="N20" s="104"/>
    </row>
    <row r="21" spans="1:16" s="2" customFormat="1" ht="15" customHeight="1" x14ac:dyDescent="0.15">
      <c r="B21" s="69" t="s">
        <v>109</v>
      </c>
      <c r="C21" s="71" t="s">
        <v>43</v>
      </c>
      <c r="D21" s="20" t="s">
        <v>44</v>
      </c>
      <c r="E21" s="35" t="s">
        <v>45</v>
      </c>
      <c r="F21" s="51">
        <v>20</v>
      </c>
      <c r="G21" s="76">
        <f>SUM(F21:F24)</f>
        <v>64</v>
      </c>
      <c r="H21" s="78">
        <v>2</v>
      </c>
      <c r="I21" s="78" t="s">
        <v>117</v>
      </c>
      <c r="J21" s="78">
        <v>2</v>
      </c>
      <c r="K21" s="78" t="s">
        <v>117</v>
      </c>
      <c r="L21" s="78" t="s">
        <v>117</v>
      </c>
      <c r="M21" s="78" t="s">
        <v>117</v>
      </c>
      <c r="N21" s="99">
        <v>60</v>
      </c>
    </row>
    <row r="22" spans="1:16" s="2" customFormat="1" ht="15" customHeight="1" x14ac:dyDescent="0.15">
      <c r="B22" s="70"/>
      <c r="C22" s="72"/>
      <c r="D22" s="75" t="s">
        <v>47</v>
      </c>
      <c r="E22" s="6" t="s">
        <v>46</v>
      </c>
      <c r="F22" s="52">
        <v>6</v>
      </c>
      <c r="G22" s="77"/>
      <c r="H22" s="79"/>
      <c r="I22" s="79"/>
      <c r="J22" s="79"/>
      <c r="K22" s="79"/>
      <c r="L22" s="79"/>
      <c r="M22" s="79"/>
      <c r="N22" s="100"/>
    </row>
    <row r="23" spans="1:16" s="2" customFormat="1" ht="15" customHeight="1" x14ac:dyDescent="0.15">
      <c r="B23" s="70"/>
      <c r="C23" s="72"/>
      <c r="D23" s="112"/>
      <c r="E23" s="8" t="s">
        <v>48</v>
      </c>
      <c r="F23" s="52">
        <v>5</v>
      </c>
      <c r="G23" s="77"/>
      <c r="H23" s="79"/>
      <c r="I23" s="79"/>
      <c r="J23" s="79"/>
      <c r="K23" s="79"/>
      <c r="L23" s="79"/>
      <c r="M23" s="79"/>
      <c r="N23" s="100"/>
    </row>
    <row r="24" spans="1:16" s="2" customFormat="1" ht="15" customHeight="1" x14ac:dyDescent="0.15">
      <c r="B24" s="107"/>
      <c r="C24" s="108"/>
      <c r="D24" s="37" t="s">
        <v>49</v>
      </c>
      <c r="E24" s="29" t="s">
        <v>50</v>
      </c>
      <c r="F24" s="50">
        <v>33</v>
      </c>
      <c r="G24" s="119"/>
      <c r="H24" s="102"/>
      <c r="I24" s="102"/>
      <c r="J24" s="102"/>
      <c r="K24" s="102"/>
      <c r="L24" s="102"/>
      <c r="M24" s="102"/>
      <c r="N24" s="113"/>
    </row>
    <row r="25" spans="1:16" s="13" customFormat="1" ht="15" customHeight="1" x14ac:dyDescent="0.15">
      <c r="A25" s="12"/>
      <c r="B25" s="114" t="s">
        <v>110</v>
      </c>
      <c r="C25" s="115" t="s">
        <v>51</v>
      </c>
      <c r="D25" s="116" t="s">
        <v>52</v>
      </c>
      <c r="E25" s="5" t="s">
        <v>53</v>
      </c>
      <c r="F25" s="49">
        <v>13</v>
      </c>
      <c r="G25" s="77">
        <f>SUM(F25:F28)</f>
        <v>122</v>
      </c>
      <c r="H25" s="118">
        <v>2</v>
      </c>
      <c r="I25" s="118" t="s">
        <v>117</v>
      </c>
      <c r="J25" s="118" t="s">
        <v>117</v>
      </c>
      <c r="K25" s="118">
        <v>2</v>
      </c>
      <c r="L25" s="118" t="s">
        <v>117</v>
      </c>
      <c r="M25" s="118" t="s">
        <v>117</v>
      </c>
      <c r="N25" s="123">
        <v>74</v>
      </c>
    </row>
    <row r="26" spans="1:16" s="13" customFormat="1" ht="15" customHeight="1" x14ac:dyDescent="0.15">
      <c r="A26" s="14"/>
      <c r="B26" s="114"/>
      <c r="C26" s="115"/>
      <c r="D26" s="117"/>
      <c r="E26" s="9" t="s">
        <v>54</v>
      </c>
      <c r="F26" s="60">
        <v>51</v>
      </c>
      <c r="G26" s="77"/>
      <c r="H26" s="118"/>
      <c r="I26" s="118"/>
      <c r="J26" s="118"/>
      <c r="K26" s="118"/>
      <c r="L26" s="118"/>
      <c r="M26" s="118"/>
      <c r="N26" s="123"/>
    </row>
    <row r="27" spans="1:16" s="13" customFormat="1" ht="15" customHeight="1" x14ac:dyDescent="0.15">
      <c r="A27" s="14"/>
      <c r="B27" s="114"/>
      <c r="C27" s="115"/>
      <c r="D27" s="117" t="s">
        <v>55</v>
      </c>
      <c r="E27" s="9" t="s">
        <v>56</v>
      </c>
      <c r="F27" s="63">
        <v>55</v>
      </c>
      <c r="G27" s="77"/>
      <c r="H27" s="118"/>
      <c r="I27" s="118"/>
      <c r="J27" s="118"/>
      <c r="K27" s="118"/>
      <c r="L27" s="118"/>
      <c r="M27" s="118"/>
      <c r="N27" s="123"/>
      <c r="O27" s="2"/>
    </row>
    <row r="28" spans="1:16" s="13" customFormat="1" ht="15" customHeight="1" x14ac:dyDescent="0.15">
      <c r="A28" s="14"/>
      <c r="B28" s="114"/>
      <c r="C28" s="115"/>
      <c r="D28" s="125"/>
      <c r="E28" s="30" t="s">
        <v>57</v>
      </c>
      <c r="F28" s="61">
        <v>3</v>
      </c>
      <c r="G28" s="77"/>
      <c r="H28" s="118"/>
      <c r="I28" s="118"/>
      <c r="J28" s="118"/>
      <c r="K28" s="118"/>
      <c r="L28" s="118"/>
      <c r="M28" s="118"/>
      <c r="N28" s="123"/>
      <c r="O28" s="2"/>
      <c r="P28" s="2"/>
    </row>
    <row r="29" spans="1:16" s="13" customFormat="1" ht="15" customHeight="1" x14ac:dyDescent="0.15">
      <c r="A29" s="14"/>
      <c r="B29" s="126" t="s">
        <v>111</v>
      </c>
      <c r="C29" s="128" t="s">
        <v>58</v>
      </c>
      <c r="D29" s="130" t="s">
        <v>59</v>
      </c>
      <c r="E29" s="38" t="s">
        <v>60</v>
      </c>
      <c r="F29" s="64">
        <v>58</v>
      </c>
      <c r="G29" s="109">
        <f>SUM(F29:F33)</f>
        <v>120</v>
      </c>
      <c r="H29" s="120">
        <v>2</v>
      </c>
      <c r="I29" s="120" t="s">
        <v>117</v>
      </c>
      <c r="J29" s="120" t="s">
        <v>117</v>
      </c>
      <c r="K29" s="120">
        <v>2</v>
      </c>
      <c r="L29" s="120" t="s">
        <v>117</v>
      </c>
      <c r="M29" s="120" t="s">
        <v>117</v>
      </c>
      <c r="N29" s="122">
        <v>72</v>
      </c>
      <c r="O29" s="2"/>
    </row>
    <row r="30" spans="1:16" s="13" customFormat="1" ht="15" customHeight="1" x14ac:dyDescent="0.15">
      <c r="A30" s="14"/>
      <c r="B30" s="114"/>
      <c r="C30" s="115"/>
      <c r="D30" s="117"/>
      <c r="E30" s="9" t="s">
        <v>61</v>
      </c>
      <c r="F30" s="63">
        <v>6</v>
      </c>
      <c r="G30" s="110"/>
      <c r="H30" s="118"/>
      <c r="I30" s="118"/>
      <c r="J30" s="118"/>
      <c r="K30" s="118"/>
      <c r="L30" s="118"/>
      <c r="M30" s="118"/>
      <c r="N30" s="123"/>
      <c r="O30" s="2"/>
    </row>
    <row r="31" spans="1:16" s="13" customFormat="1" ht="15" customHeight="1" x14ac:dyDescent="0.15">
      <c r="A31" s="14"/>
      <c r="B31" s="114"/>
      <c r="C31" s="115"/>
      <c r="D31" s="117" t="s">
        <v>62</v>
      </c>
      <c r="E31" s="9" t="s">
        <v>63</v>
      </c>
      <c r="F31" s="63">
        <v>7</v>
      </c>
      <c r="G31" s="110"/>
      <c r="H31" s="118"/>
      <c r="I31" s="118"/>
      <c r="J31" s="118"/>
      <c r="K31" s="118"/>
      <c r="L31" s="118"/>
      <c r="M31" s="118"/>
      <c r="N31" s="123"/>
      <c r="O31" s="2"/>
    </row>
    <row r="32" spans="1:16" s="13" customFormat="1" ht="15" customHeight="1" x14ac:dyDescent="0.15">
      <c r="A32" s="14"/>
      <c r="B32" s="114"/>
      <c r="C32" s="115"/>
      <c r="D32" s="117"/>
      <c r="E32" s="9" t="s">
        <v>64</v>
      </c>
      <c r="F32" s="63">
        <v>45</v>
      </c>
      <c r="G32" s="110"/>
      <c r="H32" s="118"/>
      <c r="I32" s="118"/>
      <c r="J32" s="118"/>
      <c r="K32" s="118"/>
      <c r="L32" s="118"/>
      <c r="M32" s="118"/>
      <c r="N32" s="123"/>
      <c r="O32" s="2"/>
    </row>
    <row r="33" spans="1:15" s="13" customFormat="1" ht="15" customHeight="1" x14ac:dyDescent="0.15">
      <c r="A33" s="14"/>
      <c r="B33" s="127"/>
      <c r="C33" s="129"/>
      <c r="D33" s="131"/>
      <c r="E33" s="39" t="s">
        <v>65</v>
      </c>
      <c r="F33" s="65">
        <v>4</v>
      </c>
      <c r="G33" s="111"/>
      <c r="H33" s="121"/>
      <c r="I33" s="121"/>
      <c r="J33" s="121"/>
      <c r="K33" s="121"/>
      <c r="L33" s="121"/>
      <c r="M33" s="121"/>
      <c r="N33" s="124"/>
      <c r="O33" s="2"/>
    </row>
    <row r="34" spans="1:15" s="13" customFormat="1" ht="15" customHeight="1" x14ac:dyDescent="0.15">
      <c r="A34" s="14"/>
      <c r="B34" s="114" t="s">
        <v>112</v>
      </c>
      <c r="C34" s="115" t="s">
        <v>66</v>
      </c>
      <c r="D34" s="23" t="s">
        <v>67</v>
      </c>
      <c r="E34" s="27" t="s">
        <v>68</v>
      </c>
      <c r="F34" s="59">
        <v>4</v>
      </c>
      <c r="G34" s="132">
        <f>SUM(F34:F40)</f>
        <v>125</v>
      </c>
      <c r="H34" s="118">
        <v>2</v>
      </c>
      <c r="I34" s="118" t="s">
        <v>117</v>
      </c>
      <c r="J34" s="118" t="s">
        <v>117</v>
      </c>
      <c r="K34" s="118">
        <v>2</v>
      </c>
      <c r="L34" s="118" t="s">
        <v>117</v>
      </c>
      <c r="M34" s="118" t="s">
        <v>117</v>
      </c>
      <c r="N34" s="123">
        <v>96</v>
      </c>
      <c r="O34" s="2"/>
    </row>
    <row r="35" spans="1:15" s="13" customFormat="1" ht="15" customHeight="1" x14ac:dyDescent="0.15">
      <c r="A35" s="14"/>
      <c r="B35" s="114"/>
      <c r="C35" s="115"/>
      <c r="D35" s="24" t="s">
        <v>69</v>
      </c>
      <c r="E35" s="7" t="s">
        <v>70</v>
      </c>
      <c r="F35" s="52">
        <v>64</v>
      </c>
      <c r="G35" s="132"/>
      <c r="H35" s="118"/>
      <c r="I35" s="118"/>
      <c r="J35" s="118"/>
      <c r="K35" s="118"/>
      <c r="L35" s="118"/>
      <c r="M35" s="118"/>
      <c r="N35" s="123"/>
      <c r="O35" s="2"/>
    </row>
    <row r="36" spans="1:15" s="13" customFormat="1" ht="15" customHeight="1" x14ac:dyDescent="0.15">
      <c r="A36" s="14"/>
      <c r="B36" s="114"/>
      <c r="C36" s="115"/>
      <c r="D36" s="24" t="s">
        <v>71</v>
      </c>
      <c r="E36" s="7" t="s">
        <v>72</v>
      </c>
      <c r="F36" s="52">
        <v>9</v>
      </c>
      <c r="G36" s="132"/>
      <c r="H36" s="118"/>
      <c r="I36" s="118"/>
      <c r="J36" s="118"/>
      <c r="K36" s="118"/>
      <c r="L36" s="118"/>
      <c r="M36" s="118"/>
      <c r="N36" s="123"/>
      <c r="O36" s="2"/>
    </row>
    <row r="37" spans="1:15" s="13" customFormat="1" ht="15" customHeight="1" x14ac:dyDescent="0.15">
      <c r="A37" s="14"/>
      <c r="B37" s="114"/>
      <c r="C37" s="115"/>
      <c r="D37" s="24" t="s">
        <v>73</v>
      </c>
      <c r="E37" s="7" t="s">
        <v>74</v>
      </c>
      <c r="F37" s="52">
        <v>16</v>
      </c>
      <c r="G37" s="132"/>
      <c r="H37" s="118"/>
      <c r="I37" s="118"/>
      <c r="J37" s="118"/>
      <c r="K37" s="118"/>
      <c r="L37" s="118"/>
      <c r="M37" s="118"/>
      <c r="N37" s="123"/>
      <c r="O37" s="2"/>
    </row>
    <row r="38" spans="1:15" s="13" customFormat="1" ht="15" customHeight="1" x14ac:dyDescent="0.15">
      <c r="A38" s="14"/>
      <c r="B38" s="114"/>
      <c r="C38" s="115"/>
      <c r="D38" s="117" t="s">
        <v>75</v>
      </c>
      <c r="E38" s="7" t="s">
        <v>76</v>
      </c>
      <c r="F38" s="66">
        <v>3</v>
      </c>
      <c r="G38" s="132"/>
      <c r="H38" s="118"/>
      <c r="I38" s="118"/>
      <c r="J38" s="118"/>
      <c r="K38" s="118"/>
      <c r="L38" s="118"/>
      <c r="M38" s="118"/>
      <c r="N38" s="123"/>
      <c r="O38" s="2"/>
    </row>
    <row r="39" spans="1:15" s="13" customFormat="1" ht="15" customHeight="1" x14ac:dyDescent="0.15">
      <c r="A39" s="14"/>
      <c r="B39" s="114"/>
      <c r="C39" s="115"/>
      <c r="D39" s="117"/>
      <c r="E39" s="7" t="s">
        <v>77</v>
      </c>
      <c r="F39" s="52">
        <v>18</v>
      </c>
      <c r="G39" s="132"/>
      <c r="H39" s="118"/>
      <c r="I39" s="118"/>
      <c r="J39" s="118"/>
      <c r="K39" s="118"/>
      <c r="L39" s="118"/>
      <c r="M39" s="118"/>
      <c r="N39" s="123"/>
      <c r="O39" s="2"/>
    </row>
    <row r="40" spans="1:15" s="13" customFormat="1" ht="15" customHeight="1" x14ac:dyDescent="0.15">
      <c r="A40" s="14"/>
      <c r="B40" s="114"/>
      <c r="C40" s="115"/>
      <c r="D40" s="125"/>
      <c r="E40" s="11" t="s">
        <v>78</v>
      </c>
      <c r="F40" s="54">
        <v>11</v>
      </c>
      <c r="G40" s="132"/>
      <c r="H40" s="118"/>
      <c r="I40" s="118"/>
      <c r="J40" s="118"/>
      <c r="K40" s="118"/>
      <c r="L40" s="118"/>
      <c r="M40" s="118"/>
      <c r="N40" s="123"/>
      <c r="O40" s="2"/>
    </row>
    <row r="41" spans="1:15" s="13" customFormat="1" ht="15" customHeight="1" x14ac:dyDescent="0.15">
      <c r="A41" s="14"/>
      <c r="B41" s="126" t="s">
        <v>113</v>
      </c>
      <c r="C41" s="128" t="s">
        <v>79</v>
      </c>
      <c r="D41" s="130" t="s">
        <v>80</v>
      </c>
      <c r="E41" s="36" t="s">
        <v>81</v>
      </c>
      <c r="F41" s="51">
        <v>1</v>
      </c>
      <c r="G41" s="76">
        <f>SUM(F41:F49)</f>
        <v>131</v>
      </c>
      <c r="H41" s="120">
        <v>2</v>
      </c>
      <c r="I41" s="120" t="s">
        <v>117</v>
      </c>
      <c r="J41" s="120">
        <v>1</v>
      </c>
      <c r="K41" s="120" t="s">
        <v>117</v>
      </c>
      <c r="L41" s="120">
        <v>1</v>
      </c>
      <c r="M41" s="120" t="s">
        <v>117</v>
      </c>
      <c r="N41" s="122">
        <v>72</v>
      </c>
      <c r="O41" s="2"/>
    </row>
    <row r="42" spans="1:15" s="13" customFormat="1" ht="15" customHeight="1" x14ac:dyDescent="0.15">
      <c r="A42" s="14"/>
      <c r="B42" s="114"/>
      <c r="C42" s="115"/>
      <c r="D42" s="117"/>
      <c r="E42" s="7" t="s">
        <v>82</v>
      </c>
      <c r="F42" s="52">
        <v>13</v>
      </c>
      <c r="G42" s="77"/>
      <c r="H42" s="118"/>
      <c r="I42" s="118"/>
      <c r="J42" s="118"/>
      <c r="K42" s="118"/>
      <c r="L42" s="118"/>
      <c r="M42" s="118"/>
      <c r="N42" s="123"/>
      <c r="O42" s="2"/>
    </row>
    <row r="43" spans="1:15" s="13" customFormat="1" ht="15" customHeight="1" x14ac:dyDescent="0.15">
      <c r="A43" s="14"/>
      <c r="B43" s="114"/>
      <c r="C43" s="115"/>
      <c r="D43" s="67" t="s">
        <v>119</v>
      </c>
      <c r="E43" s="7" t="s">
        <v>84</v>
      </c>
      <c r="F43" s="52">
        <v>16</v>
      </c>
      <c r="G43" s="77"/>
      <c r="H43" s="118"/>
      <c r="I43" s="118"/>
      <c r="J43" s="118"/>
      <c r="K43" s="118"/>
      <c r="L43" s="118"/>
      <c r="M43" s="118"/>
      <c r="N43" s="123"/>
      <c r="O43" s="2"/>
    </row>
    <row r="44" spans="1:15" s="13" customFormat="1" ht="15" customHeight="1" x14ac:dyDescent="0.15">
      <c r="A44" s="14"/>
      <c r="B44" s="114"/>
      <c r="C44" s="115"/>
      <c r="D44" s="125" t="s">
        <v>83</v>
      </c>
      <c r="E44" s="7" t="s">
        <v>85</v>
      </c>
      <c r="F44" s="52">
        <v>6</v>
      </c>
      <c r="G44" s="77"/>
      <c r="H44" s="118"/>
      <c r="I44" s="118"/>
      <c r="J44" s="118"/>
      <c r="K44" s="118"/>
      <c r="L44" s="118"/>
      <c r="M44" s="118"/>
      <c r="N44" s="123"/>
      <c r="O44" s="2"/>
    </row>
    <row r="45" spans="1:15" s="13" customFormat="1" ht="15" customHeight="1" x14ac:dyDescent="0.15">
      <c r="A45" s="14"/>
      <c r="B45" s="114"/>
      <c r="C45" s="115"/>
      <c r="D45" s="115"/>
      <c r="E45" s="7" t="s">
        <v>86</v>
      </c>
      <c r="F45" s="52">
        <v>34</v>
      </c>
      <c r="G45" s="77"/>
      <c r="H45" s="118"/>
      <c r="I45" s="118"/>
      <c r="J45" s="118"/>
      <c r="K45" s="118"/>
      <c r="L45" s="118"/>
      <c r="M45" s="118"/>
      <c r="N45" s="123"/>
      <c r="O45" s="2"/>
    </row>
    <row r="46" spans="1:15" s="13" customFormat="1" ht="15" customHeight="1" x14ac:dyDescent="0.15">
      <c r="A46" s="14"/>
      <c r="B46" s="114"/>
      <c r="C46" s="115"/>
      <c r="D46" s="116"/>
      <c r="E46" s="7" t="s">
        <v>87</v>
      </c>
      <c r="F46" s="52">
        <v>32</v>
      </c>
      <c r="G46" s="77"/>
      <c r="H46" s="118"/>
      <c r="I46" s="118"/>
      <c r="J46" s="118"/>
      <c r="K46" s="118"/>
      <c r="L46" s="118"/>
      <c r="M46" s="118"/>
      <c r="N46" s="123"/>
      <c r="O46" s="2"/>
    </row>
    <row r="47" spans="1:15" s="13" customFormat="1" ht="15" customHeight="1" x14ac:dyDescent="0.15">
      <c r="A47" s="14"/>
      <c r="B47" s="114"/>
      <c r="C47" s="115"/>
      <c r="D47" s="24" t="s">
        <v>88</v>
      </c>
      <c r="E47" s="7" t="s">
        <v>89</v>
      </c>
      <c r="F47" s="52">
        <v>2</v>
      </c>
      <c r="G47" s="77"/>
      <c r="H47" s="118"/>
      <c r="I47" s="118"/>
      <c r="J47" s="118"/>
      <c r="K47" s="118"/>
      <c r="L47" s="118"/>
      <c r="M47" s="118"/>
      <c r="N47" s="123"/>
      <c r="O47" s="2"/>
    </row>
    <row r="48" spans="1:15" s="13" customFormat="1" ht="15" customHeight="1" x14ac:dyDescent="0.15">
      <c r="A48" s="14"/>
      <c r="B48" s="114"/>
      <c r="C48" s="115"/>
      <c r="D48" s="24" t="s">
        <v>90</v>
      </c>
      <c r="E48" s="7" t="s">
        <v>91</v>
      </c>
      <c r="F48" s="52">
        <v>2</v>
      </c>
      <c r="G48" s="77"/>
      <c r="H48" s="118"/>
      <c r="I48" s="118"/>
      <c r="J48" s="118"/>
      <c r="K48" s="118"/>
      <c r="L48" s="118"/>
      <c r="M48" s="118"/>
      <c r="N48" s="123"/>
      <c r="O48" s="2"/>
    </row>
    <row r="49" spans="1:15" s="13" customFormat="1" ht="15" customHeight="1" x14ac:dyDescent="0.15">
      <c r="A49" s="14"/>
      <c r="B49" s="127"/>
      <c r="C49" s="129"/>
      <c r="D49" s="40" t="s">
        <v>93</v>
      </c>
      <c r="E49" s="39" t="s">
        <v>92</v>
      </c>
      <c r="F49" s="65">
        <v>25</v>
      </c>
      <c r="G49" s="119"/>
      <c r="H49" s="121"/>
      <c r="I49" s="121"/>
      <c r="J49" s="121"/>
      <c r="K49" s="121"/>
      <c r="L49" s="121"/>
      <c r="M49" s="121"/>
      <c r="N49" s="124"/>
      <c r="O49" s="2"/>
    </row>
    <row r="50" spans="1:15" s="13" customFormat="1" ht="15" customHeight="1" x14ac:dyDescent="0.15">
      <c r="A50" s="15"/>
      <c r="B50" s="126" t="s">
        <v>114</v>
      </c>
      <c r="C50" s="128" t="s">
        <v>94</v>
      </c>
      <c r="D50" s="130" t="s">
        <v>95</v>
      </c>
      <c r="E50" s="36" t="s">
        <v>96</v>
      </c>
      <c r="F50" s="51">
        <v>4</v>
      </c>
      <c r="G50" s="136">
        <f>SUM(F50:F52)</f>
        <v>104</v>
      </c>
      <c r="H50" s="120">
        <v>2</v>
      </c>
      <c r="I50" s="120" t="s">
        <v>117</v>
      </c>
      <c r="J50" s="120" t="s">
        <v>117</v>
      </c>
      <c r="K50" s="120" t="s">
        <v>117</v>
      </c>
      <c r="L50" s="120">
        <v>2</v>
      </c>
      <c r="M50" s="120" t="s">
        <v>117</v>
      </c>
      <c r="N50" s="133">
        <v>96</v>
      </c>
      <c r="O50" s="2"/>
    </row>
    <row r="51" spans="1:15" s="13" customFormat="1" ht="15" customHeight="1" x14ac:dyDescent="0.15">
      <c r="A51" s="14"/>
      <c r="B51" s="114"/>
      <c r="C51" s="115"/>
      <c r="D51" s="117"/>
      <c r="E51" s="7" t="s">
        <v>97</v>
      </c>
      <c r="F51" s="52">
        <v>57</v>
      </c>
      <c r="G51" s="137"/>
      <c r="H51" s="118"/>
      <c r="I51" s="118"/>
      <c r="J51" s="118"/>
      <c r="K51" s="118"/>
      <c r="L51" s="118"/>
      <c r="M51" s="118"/>
      <c r="N51" s="134"/>
      <c r="O51" s="2"/>
    </row>
    <row r="52" spans="1:15" s="13" customFormat="1" ht="15" customHeight="1" x14ac:dyDescent="0.15">
      <c r="A52" s="14"/>
      <c r="B52" s="127"/>
      <c r="C52" s="129"/>
      <c r="D52" s="131"/>
      <c r="E52" s="17" t="s">
        <v>98</v>
      </c>
      <c r="F52" s="50">
        <v>43</v>
      </c>
      <c r="G52" s="138"/>
      <c r="H52" s="121"/>
      <c r="I52" s="121"/>
      <c r="J52" s="121"/>
      <c r="K52" s="121"/>
      <c r="L52" s="121"/>
      <c r="M52" s="121"/>
      <c r="N52" s="135"/>
      <c r="O52" s="2"/>
    </row>
    <row r="53" spans="1:15" s="13" customFormat="1" ht="15" customHeight="1" x14ac:dyDescent="0.15">
      <c r="A53" s="14"/>
      <c r="B53" s="144" t="s">
        <v>115</v>
      </c>
      <c r="C53" s="115" t="s">
        <v>99</v>
      </c>
      <c r="D53" s="116" t="s">
        <v>100</v>
      </c>
      <c r="E53" s="5" t="s">
        <v>101</v>
      </c>
      <c r="F53" s="49">
        <v>63</v>
      </c>
      <c r="G53" s="146">
        <f>SUM(F53:F54)</f>
        <v>80</v>
      </c>
      <c r="H53" s="118">
        <v>2</v>
      </c>
      <c r="I53" s="118" t="s">
        <v>117</v>
      </c>
      <c r="J53" s="118" t="s">
        <v>117</v>
      </c>
      <c r="K53" s="118" t="s">
        <v>117</v>
      </c>
      <c r="L53" s="118">
        <v>2</v>
      </c>
      <c r="M53" s="118" t="s">
        <v>117</v>
      </c>
      <c r="N53" s="134">
        <v>72</v>
      </c>
      <c r="O53" s="2"/>
    </row>
    <row r="54" spans="1:15" s="13" customFormat="1" ht="15" customHeight="1" x14ac:dyDescent="0.15">
      <c r="A54" s="16"/>
      <c r="B54" s="145"/>
      <c r="C54" s="129"/>
      <c r="D54" s="131"/>
      <c r="E54" s="17" t="s">
        <v>102</v>
      </c>
      <c r="F54" s="50">
        <v>17</v>
      </c>
      <c r="G54" s="138"/>
      <c r="H54" s="121"/>
      <c r="I54" s="121"/>
      <c r="J54" s="121"/>
      <c r="K54" s="121"/>
      <c r="L54" s="121"/>
      <c r="M54" s="121"/>
      <c r="N54" s="135"/>
      <c r="O54" s="2"/>
    </row>
    <row r="55" spans="1:15" ht="15" customHeight="1" thickBot="1" x14ac:dyDescent="0.2">
      <c r="B55" s="140" t="s">
        <v>7</v>
      </c>
      <c r="C55" s="141"/>
      <c r="D55" s="46"/>
      <c r="E55" s="46"/>
      <c r="F55" s="142">
        <f>SUM(F7:F54)</f>
        <v>1294</v>
      </c>
      <c r="G55" s="143"/>
      <c r="H55" s="47">
        <f>SUM(H7:H54)</f>
        <v>24</v>
      </c>
      <c r="I55" s="47" t="s">
        <v>118</v>
      </c>
      <c r="J55" s="47">
        <f>SUM(J7:J54)</f>
        <v>6</v>
      </c>
      <c r="K55" s="47">
        <f>SUM(K7:K54)</f>
        <v>13</v>
      </c>
      <c r="L55" s="47">
        <f>SUM(L7:L54)</f>
        <v>5</v>
      </c>
      <c r="M55" s="47" t="s">
        <v>118</v>
      </c>
      <c r="N55" s="48">
        <f>SUM(N7:N54)</f>
        <v>967</v>
      </c>
      <c r="O55" s="2"/>
    </row>
    <row r="56" spans="1:15" ht="15" customHeight="1" x14ac:dyDescent="0.15">
      <c r="B56" s="139" t="s">
        <v>116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2"/>
    </row>
    <row r="57" spans="1:15" ht="15" customHeight="1" x14ac:dyDescent="0.1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2"/>
    </row>
    <row r="58" spans="1:15" x14ac:dyDescent="0.15">
      <c r="C58" s="18"/>
      <c r="D58" s="18"/>
      <c r="E58" s="18"/>
      <c r="F58" s="18"/>
      <c r="G58" s="18"/>
      <c r="N58" s="19"/>
    </row>
    <row r="59" spans="1:15" x14ac:dyDescent="0.15">
      <c r="C59" s="18"/>
      <c r="D59" s="18"/>
      <c r="E59" s="18"/>
      <c r="F59" s="18"/>
      <c r="G59" s="18"/>
    </row>
    <row r="60" spans="1:15" x14ac:dyDescent="0.15">
      <c r="C60" s="18"/>
      <c r="D60" s="18"/>
      <c r="E60" s="18"/>
      <c r="F60" s="18"/>
      <c r="G60" s="18"/>
    </row>
    <row r="63" spans="1:15" x14ac:dyDescent="0.15">
      <c r="H63" s="1">
        <f>SUM(G7:G54)</f>
        <v>1294</v>
      </c>
    </row>
  </sheetData>
  <mergeCells count="143">
    <mergeCell ref="B56:N57"/>
    <mergeCell ref="J53:J54"/>
    <mergeCell ref="K53:K54"/>
    <mergeCell ref="L53:L54"/>
    <mergeCell ref="M53:M54"/>
    <mergeCell ref="N53:N54"/>
    <mergeCell ref="B55:C55"/>
    <mergeCell ref="F55:G55"/>
    <mergeCell ref="B53:B54"/>
    <mergeCell ref="C53:C54"/>
    <mergeCell ref="D53:D54"/>
    <mergeCell ref="G53:G54"/>
    <mergeCell ref="H53:H54"/>
    <mergeCell ref="I53:I54"/>
    <mergeCell ref="I50:I52"/>
    <mergeCell ref="J50:J52"/>
    <mergeCell ref="K50:K52"/>
    <mergeCell ref="L50:L52"/>
    <mergeCell ref="M50:M52"/>
    <mergeCell ref="N50:N52"/>
    <mergeCell ref="B50:B52"/>
    <mergeCell ref="C50:C52"/>
    <mergeCell ref="D50:D52"/>
    <mergeCell ref="G50:G52"/>
    <mergeCell ref="H50:H52"/>
    <mergeCell ref="K34:K40"/>
    <mergeCell ref="L34:L40"/>
    <mergeCell ref="M34:M40"/>
    <mergeCell ref="N34:N40"/>
    <mergeCell ref="D38:D40"/>
    <mergeCell ref="B41:B49"/>
    <mergeCell ref="C41:C49"/>
    <mergeCell ref="D41:D42"/>
    <mergeCell ref="G41:G49"/>
    <mergeCell ref="H41:H49"/>
    <mergeCell ref="B34:B40"/>
    <mergeCell ref="C34:C40"/>
    <mergeCell ref="G34:G40"/>
    <mergeCell ref="H34:H40"/>
    <mergeCell ref="I34:I40"/>
    <mergeCell ref="J34:J40"/>
    <mergeCell ref="D44:D46"/>
    <mergeCell ref="I41:I49"/>
    <mergeCell ref="J41:J49"/>
    <mergeCell ref="K41:K49"/>
    <mergeCell ref="L41:L49"/>
    <mergeCell ref="M41:M49"/>
    <mergeCell ref="N41:N49"/>
    <mergeCell ref="I29:I33"/>
    <mergeCell ref="J29:J33"/>
    <mergeCell ref="K29:K33"/>
    <mergeCell ref="L29:L33"/>
    <mergeCell ref="M29:M33"/>
    <mergeCell ref="N29:N33"/>
    <mergeCell ref="D27:D28"/>
    <mergeCell ref="B29:B33"/>
    <mergeCell ref="C29:C33"/>
    <mergeCell ref="D29:D30"/>
    <mergeCell ref="G29:G33"/>
    <mergeCell ref="H29:H33"/>
    <mergeCell ref="D31:D33"/>
    <mergeCell ref="I25:I28"/>
    <mergeCell ref="J25:J28"/>
    <mergeCell ref="K25:K28"/>
    <mergeCell ref="L25:L28"/>
    <mergeCell ref="M25:M28"/>
    <mergeCell ref="N25:N28"/>
    <mergeCell ref="K21:K24"/>
    <mergeCell ref="L21:L24"/>
    <mergeCell ref="M21:M24"/>
    <mergeCell ref="N21:N24"/>
    <mergeCell ref="D22:D23"/>
    <mergeCell ref="B25:B28"/>
    <mergeCell ref="C25:C28"/>
    <mergeCell ref="D25:D26"/>
    <mergeCell ref="G25:G28"/>
    <mergeCell ref="H25:H28"/>
    <mergeCell ref="B21:B24"/>
    <mergeCell ref="C21:C24"/>
    <mergeCell ref="G21:G24"/>
    <mergeCell ref="H21:H24"/>
    <mergeCell ref="I21:I24"/>
    <mergeCell ref="J21:J24"/>
    <mergeCell ref="J18:J20"/>
    <mergeCell ref="K18:K20"/>
    <mergeCell ref="L18:L20"/>
    <mergeCell ref="M18:M20"/>
    <mergeCell ref="N18:N20"/>
    <mergeCell ref="J14:J16"/>
    <mergeCell ref="K14:K16"/>
    <mergeCell ref="L14:L16"/>
    <mergeCell ref="M14:M16"/>
    <mergeCell ref="N14:N16"/>
    <mergeCell ref="B10:B13"/>
    <mergeCell ref="C10:C13"/>
    <mergeCell ref="G10:G13"/>
    <mergeCell ref="H10:H13"/>
    <mergeCell ref="I10:I13"/>
    <mergeCell ref="B18:B20"/>
    <mergeCell ref="C18:C20"/>
    <mergeCell ref="D18:D19"/>
    <mergeCell ref="G18:G20"/>
    <mergeCell ref="H18:H20"/>
    <mergeCell ref="B14:B16"/>
    <mergeCell ref="C14:C16"/>
    <mergeCell ref="D14:D15"/>
    <mergeCell ref="G14:G16"/>
    <mergeCell ref="H14:H16"/>
    <mergeCell ref="I18:I20"/>
    <mergeCell ref="I14:I16"/>
    <mergeCell ref="K4:K5"/>
    <mergeCell ref="L4:L5"/>
    <mergeCell ref="M4:M5"/>
    <mergeCell ref="J10:J13"/>
    <mergeCell ref="K10:K13"/>
    <mergeCell ref="L10:L13"/>
    <mergeCell ref="M10:M13"/>
    <mergeCell ref="N10:N13"/>
    <mergeCell ref="D12:D13"/>
    <mergeCell ref="B1:N1"/>
    <mergeCell ref="B7:B9"/>
    <mergeCell ref="C7:C9"/>
    <mergeCell ref="D7:D9"/>
    <mergeCell ref="G7:G9"/>
    <mergeCell ref="H7:H9"/>
    <mergeCell ref="J2:N2"/>
    <mergeCell ref="B3:B6"/>
    <mergeCell ref="C3:C6"/>
    <mergeCell ref="D3:D6"/>
    <mergeCell ref="E3:E6"/>
    <mergeCell ref="F3:F6"/>
    <mergeCell ref="H3:H5"/>
    <mergeCell ref="I3:M3"/>
    <mergeCell ref="N3:N5"/>
    <mergeCell ref="G4:G6"/>
    <mergeCell ref="I7:I9"/>
    <mergeCell ref="J7:J9"/>
    <mergeCell ref="K7:K9"/>
    <mergeCell ref="L7:L9"/>
    <mergeCell ref="M7:M9"/>
    <mergeCell ref="N7:N9"/>
    <mergeCell ref="I4:I5"/>
    <mergeCell ref="J4:J5"/>
  </mergeCells>
  <phoneticPr fontId="1"/>
  <pageMargins left="0.70866141732283472" right="0.39370078740157483" top="0.39370078740157483" bottom="0.39370078740157483" header="0.51181102362204722" footer="0.51181102362204722"/>
  <pageSetup paperSize="9" scale="90" firstPageNumber="17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附属資料1-3-1_2</vt:lpstr>
      <vt:lpstr>'附属資料1-3-1_2'!Print_Area</vt:lpstr>
      <vt:lpstr>'附属資料1-3-1_2'!Print_Titles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正人(907452)</dc:creator>
  <cp:lastModifiedBy>Xue Jingwen</cp:lastModifiedBy>
  <cp:lastPrinted>2018-11-01T07:49:30Z</cp:lastPrinted>
  <dcterms:created xsi:type="dcterms:W3CDTF">2012-01-12T10:55:15Z</dcterms:created>
  <dcterms:modified xsi:type="dcterms:W3CDTF">2019-02-14T09:11:02Z</dcterms:modified>
</cp:coreProperties>
</file>