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附属資料2-4-2" sheetId="1" r:id="rId1"/>
  </sheets>
  <definedNames>
    <definedName name="_xlnm.Print_Area" localSheetId="0">'附属資料2-4-2'!$B$1:$O$53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O57" i="1" s="1"/>
  <c r="O58" i="1" s="1"/>
</calcChain>
</file>

<file path=xl/sharedStrings.xml><?xml version="1.0" encoding="utf-8"?>
<sst xmlns="http://schemas.openxmlformats.org/spreadsheetml/2006/main" count="63" uniqueCount="63">
  <si>
    <t>附属資料2-4-2　救急自動車による都道府県別事故種別救急搬送人員</t>
    <rPh sb="0" eb="2">
      <t>フゾク</t>
    </rPh>
    <rPh sb="2" eb="4">
      <t>シリョウ</t>
    </rPh>
    <rPh sb="10" eb="12">
      <t>キュウキュウ</t>
    </rPh>
    <rPh sb="12" eb="15">
      <t>ジドウシャ</t>
    </rPh>
    <phoneticPr fontId="3"/>
  </si>
  <si>
    <t>（平成29年中　単位：人）</t>
    <phoneticPr fontId="3"/>
  </si>
  <si>
    <t>火災</t>
  </si>
  <si>
    <t>自然災害</t>
  </si>
  <si>
    <t>水難</t>
  </si>
  <si>
    <t>交通事故</t>
  </si>
  <si>
    <t>労働災害</t>
  </si>
  <si>
    <t>運動競技</t>
  </si>
  <si>
    <t>一般負傷</t>
  </si>
  <si>
    <t>加害</t>
  </si>
  <si>
    <t>自損行為</t>
  </si>
  <si>
    <t>急病</t>
  </si>
  <si>
    <t>その他</t>
  </si>
  <si>
    <t>計</t>
  </si>
  <si>
    <t>前年計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</si>
  <si>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</si>
  <si>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</si>
  <si>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</si>
  <si>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</si>
  <si>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</si>
  <si>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</si>
  <si>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</si>
  <si>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</si>
  <si>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</si>
  <si>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</si>
  <si>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</si>
  <si>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</si>
  <si>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</si>
  <si>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</si>
  <si>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</si>
  <si>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</si>
  <si>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</si>
  <si>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</si>
  <si>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</si>
  <si>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</si>
  <si>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</si>
  <si>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</si>
  <si>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</si>
  <si>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</si>
  <si>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</si>
  <si>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</si>
  <si>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</si>
  <si>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</si>
  <si>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</si>
  <si>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</si>
  <si>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</si>
  <si>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</si>
  <si>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</si>
  <si>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</si>
  <si>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</si>
  <si>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</si>
  <si>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</si>
  <si>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</si>
  <si>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</si>
  <si>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</si>
  <si>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</si>
  <si>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</si>
  <si>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</si>
  <si>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</si>
  <si>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</si>
  <si>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</si>
  <si>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</si>
  <si>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　　　　　    区分
都道府県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</si>
</sst>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38" fontId="4" fillId="0" borderId="0" xfId="0" applyNumberFormat="1" applyFont="1" applyFill="1" applyAlignment="1">
      <alignment vertical="center"/>
    </xf>
    <xf numFmtId="38" fontId="4" fillId="0" borderId="1" xfId="0" applyNumberFormat="1" applyFont="1" applyFill="1" applyBorder="1" applyAlignment="1">
      <alignment vertical="center"/>
    </xf>
    <xf numFmtId="38" fontId="4" fillId="0" borderId="2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horizontal="center" vertical="center"/>
    </xf>
    <xf numFmtId="38" fontId="4" fillId="0" borderId="2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0" fillId="0" borderId="2" xfId="0" applyNumberFormat="1" applyBorder="1"/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38" fontId="0" fillId="0" borderId="7" xfId="0" applyNumberFormat="1" applyBorder="1"/>
    <xf numFmtId="38" fontId="0" fillId="0" borderId="8" xfId="0" applyNumberFormat="1" applyBorder="1"/>
    <xf numFmtId="38" fontId="0" fillId="0" borderId="9" xfId="0" applyNumberFormat="1" applyBorder="1"/>
    <xf numFmtId="38" fontId="0" fillId="0" borderId="10" xfId="0" applyNumberFormat="1" applyBorder="1"/>
    <xf numFmtId="38" fontId="0" fillId="0" borderId="11" xfId="0" applyNumberFormat="1" applyBorder="1"/>
    <xf numFmtId="38" fontId="1" fillId="0" borderId="12" xfId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38" fontId="4" fillId="0" borderId="3" xfId="0" applyNumberFormat="1" applyFont="1" applyFill="1" applyBorder="1" applyAlignment="1">
      <alignment horizontal="distributed" vertical="center"/>
    </xf>
    <xf numFmtId="38" fontId="1" fillId="0" borderId="1" xfId="1" applyFont="1" applyBorder="1" applyAlignment="1">
      <alignment vertical="center"/>
    </xf>
    <xf numFmtId="38" fontId="4" fillId="0" borderId="16" xfId="0" applyNumberFormat="1" applyFont="1" applyFill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4" fillId="0" borderId="4" xfId="0" applyNumberFormat="1" applyFont="1" applyFill="1" applyBorder="1" applyAlignment="1">
      <alignment horizontal="center" vertical="center" wrapText="1"/>
    </xf>
    <xf numFmtId="38" fontId="4" fillId="0" borderId="5" xfId="0" applyNumberFormat="1" applyFont="1" applyFill="1" applyBorder="1" applyAlignment="1">
      <alignment horizontal="center" vertical="center" wrapText="1"/>
    </xf>
    <xf numFmtId="38" fontId="4" fillId="0" borderId="6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Alignment="1">
      <alignment horizontal="center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left" vertical="center" wrapText="1"/>
    </xf>
    <xf numFmtId="38" fontId="4" fillId="0" borderId="3" xfId="0" applyNumberFormat="1" applyFont="1" applyFill="1" applyBorder="1" applyAlignment="1">
      <alignment horizontal="center" vertical="center" wrapText="1"/>
    </xf>
    <xf numFmtId="38" fontId="4" fillId="0" borderId="1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R58"/>
  <sheetViews>
    <sheetView tabSelected="1" zoomScaleNormal="100" zoomScaleSheetLayoutView="100" workbookViewId="0"/>
  </sheetViews>
  <sheetFormatPr defaultColWidth="9" defaultRowHeight="12"/>
  <cols>
    <col min="1" max="1" width="2.75" style="1" customWidth="1"/>
    <col min="2" max="2" width="13.5" style="1" customWidth="1"/>
    <col min="3" max="14" width="10.5" style="1" customWidth="1"/>
    <col min="15" max="15" width="9.5" style="1" hidden="1" customWidth="1"/>
    <col min="16" max="16384" width="9" style="1"/>
  </cols>
  <sheetData>
    <row r="1" spans="2:18" ht="17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8" ht="14.25" customHeight="1" thickBot="1">
      <c r="M2" s="30" t="s">
        <v>1</v>
      </c>
      <c r="N2" s="30"/>
      <c r="O2" s="2"/>
    </row>
    <row r="3" spans="2:18" s="5" customFormat="1" ht="13.5" customHeight="1">
      <c r="B3" s="31" t="s">
        <v>62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26" t="s">
        <v>14</v>
      </c>
      <c r="P3" s="3"/>
      <c r="Q3" s="4"/>
      <c r="R3" s="4"/>
    </row>
    <row r="4" spans="2:18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7"/>
      <c r="P4" s="6"/>
      <c r="Q4" s="7"/>
      <c r="R4" s="7"/>
    </row>
    <row r="5" spans="2:18" ht="12.75" thickBot="1">
      <c r="B5" s="3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28"/>
      <c r="P5" s="6"/>
      <c r="Q5" s="7"/>
      <c r="R5" s="7"/>
    </row>
    <row r="6" spans="2:18" ht="14.25" thickTop="1">
      <c r="B6" s="19" t="s">
        <v>15</v>
      </c>
      <c r="C6" s="16">
        <v>242</v>
      </c>
      <c r="D6" s="16">
        <v>25</v>
      </c>
      <c r="E6" s="16">
        <v>96</v>
      </c>
      <c r="F6" s="16">
        <v>12397</v>
      </c>
      <c r="G6" s="16">
        <v>2500</v>
      </c>
      <c r="H6" s="16">
        <v>1258</v>
      </c>
      <c r="I6" s="16">
        <v>34229</v>
      </c>
      <c r="J6" s="16">
        <v>665</v>
      </c>
      <c r="K6" s="16">
        <v>1810</v>
      </c>
      <c r="L6" s="16">
        <v>145540</v>
      </c>
      <c r="M6" s="16">
        <v>30323</v>
      </c>
      <c r="N6" s="16">
        <v>229085</v>
      </c>
      <c r="O6" s="11">
        <v>154537</v>
      </c>
      <c r="P6" s="8"/>
      <c r="Q6" s="9"/>
      <c r="R6" s="10"/>
    </row>
    <row r="7" spans="2:18" ht="13.5">
      <c r="B7" s="20" t="s">
        <v>16</v>
      </c>
      <c r="C7" s="17">
        <v>83</v>
      </c>
      <c r="D7" s="17">
        <v>7</v>
      </c>
      <c r="E7" s="17">
        <v>27</v>
      </c>
      <c r="F7" s="17">
        <v>3086</v>
      </c>
      <c r="G7" s="17">
        <v>372</v>
      </c>
      <c r="H7" s="17">
        <v>293</v>
      </c>
      <c r="I7" s="17">
        <v>5852</v>
      </c>
      <c r="J7" s="17">
        <v>102</v>
      </c>
      <c r="K7" s="17">
        <v>305</v>
      </c>
      <c r="L7" s="17">
        <v>28407</v>
      </c>
      <c r="M7" s="17">
        <v>5583</v>
      </c>
      <c r="N7" s="17">
        <v>44117</v>
      </c>
      <c r="O7" s="12">
        <v>30519</v>
      </c>
      <c r="P7" s="8"/>
      <c r="Q7" s="9"/>
      <c r="R7" s="10"/>
    </row>
    <row r="8" spans="2:18" ht="13.5">
      <c r="B8" s="20" t="s">
        <v>17</v>
      </c>
      <c r="C8" s="17">
        <v>68</v>
      </c>
      <c r="D8" s="17">
        <v>6</v>
      </c>
      <c r="E8" s="17">
        <v>19</v>
      </c>
      <c r="F8" s="17">
        <v>3189</v>
      </c>
      <c r="G8" s="17">
        <v>464</v>
      </c>
      <c r="H8" s="17">
        <v>422</v>
      </c>
      <c r="I8" s="17">
        <v>6024</v>
      </c>
      <c r="J8" s="17">
        <v>104</v>
      </c>
      <c r="K8" s="17">
        <v>290</v>
      </c>
      <c r="L8" s="17">
        <v>31212</v>
      </c>
      <c r="M8" s="17">
        <v>5943</v>
      </c>
      <c r="N8" s="17">
        <v>47741</v>
      </c>
      <c r="O8" s="12">
        <v>29668</v>
      </c>
      <c r="P8" s="8"/>
      <c r="Q8" s="9"/>
      <c r="R8" s="10"/>
    </row>
    <row r="9" spans="2:18" ht="13.5">
      <c r="B9" s="20" t="s">
        <v>18</v>
      </c>
      <c r="C9" s="17">
        <v>96</v>
      </c>
      <c r="D9" s="17">
        <v>18</v>
      </c>
      <c r="E9" s="17">
        <v>47</v>
      </c>
      <c r="F9" s="17">
        <v>7021</v>
      </c>
      <c r="G9" s="17">
        <v>753</v>
      </c>
      <c r="H9" s="17">
        <v>692</v>
      </c>
      <c r="I9" s="17">
        <v>11745</v>
      </c>
      <c r="J9" s="17">
        <v>308</v>
      </c>
      <c r="K9" s="17">
        <v>615</v>
      </c>
      <c r="L9" s="17">
        <v>61831</v>
      </c>
      <c r="M9" s="17">
        <v>13059</v>
      </c>
      <c r="N9" s="17">
        <v>96185</v>
      </c>
      <c r="O9" s="12">
        <v>52269</v>
      </c>
      <c r="P9" s="8"/>
      <c r="Q9" s="9"/>
      <c r="R9" s="10"/>
    </row>
    <row r="10" spans="2:18" ht="13.5">
      <c r="B10" s="20" t="s">
        <v>19</v>
      </c>
      <c r="C10" s="17">
        <v>67</v>
      </c>
      <c r="D10" s="17">
        <v>4</v>
      </c>
      <c r="E10" s="17">
        <v>19</v>
      </c>
      <c r="F10" s="17">
        <v>2621</v>
      </c>
      <c r="G10" s="17">
        <v>333</v>
      </c>
      <c r="H10" s="17">
        <v>286</v>
      </c>
      <c r="I10" s="17">
        <v>5249</v>
      </c>
      <c r="J10" s="17">
        <v>82</v>
      </c>
      <c r="K10" s="17">
        <v>233</v>
      </c>
      <c r="L10" s="17">
        <v>26397</v>
      </c>
      <c r="M10" s="17">
        <v>2914</v>
      </c>
      <c r="N10" s="17">
        <v>38205</v>
      </c>
      <c r="O10" s="12">
        <v>24390</v>
      </c>
      <c r="P10" s="8"/>
      <c r="Q10" s="9"/>
      <c r="R10" s="10"/>
    </row>
    <row r="11" spans="2:18" ht="13.5">
      <c r="B11" s="20" t="s">
        <v>20</v>
      </c>
      <c r="C11" s="17">
        <v>41</v>
      </c>
      <c r="D11" s="17">
        <v>1</v>
      </c>
      <c r="E11" s="17">
        <v>19</v>
      </c>
      <c r="F11" s="17">
        <v>2987</v>
      </c>
      <c r="G11" s="17">
        <v>387</v>
      </c>
      <c r="H11" s="17">
        <v>285</v>
      </c>
      <c r="I11" s="17">
        <v>5829</v>
      </c>
      <c r="J11" s="17">
        <v>56</v>
      </c>
      <c r="K11" s="17">
        <v>193</v>
      </c>
      <c r="L11" s="17">
        <v>27313</v>
      </c>
      <c r="M11" s="17">
        <v>4529</v>
      </c>
      <c r="N11" s="17">
        <v>41640</v>
      </c>
      <c r="O11" s="12">
        <v>26853</v>
      </c>
      <c r="P11" s="8"/>
      <c r="Q11" s="9"/>
      <c r="R11" s="10"/>
    </row>
    <row r="12" spans="2:18" ht="13.5">
      <c r="B12" s="21" t="s">
        <v>21</v>
      </c>
      <c r="C12" s="18">
        <v>89</v>
      </c>
      <c r="D12" s="18">
        <v>3</v>
      </c>
      <c r="E12" s="18">
        <v>16</v>
      </c>
      <c r="F12" s="18">
        <v>6315</v>
      </c>
      <c r="G12" s="18">
        <v>767</v>
      </c>
      <c r="H12" s="18">
        <v>594</v>
      </c>
      <c r="I12" s="18">
        <v>10150</v>
      </c>
      <c r="J12" s="18">
        <v>210</v>
      </c>
      <c r="K12" s="18">
        <v>511</v>
      </c>
      <c r="L12" s="18">
        <v>50243</v>
      </c>
      <c r="M12" s="18">
        <v>7108</v>
      </c>
      <c r="N12" s="18">
        <v>76006</v>
      </c>
      <c r="O12" s="13">
        <v>50286</v>
      </c>
      <c r="P12" s="8"/>
      <c r="Q12" s="9"/>
      <c r="R12" s="10"/>
    </row>
    <row r="13" spans="2:18" ht="13.5">
      <c r="B13" s="19" t="s">
        <v>22</v>
      </c>
      <c r="C13" s="16">
        <v>125</v>
      </c>
      <c r="D13" s="16">
        <v>5</v>
      </c>
      <c r="E13" s="16">
        <v>75</v>
      </c>
      <c r="F13" s="16">
        <v>12648</v>
      </c>
      <c r="G13" s="16">
        <v>1367</v>
      </c>
      <c r="H13" s="16">
        <v>904</v>
      </c>
      <c r="I13" s="16">
        <v>15769</v>
      </c>
      <c r="J13" s="16">
        <v>479</v>
      </c>
      <c r="K13" s="16">
        <v>792</v>
      </c>
      <c r="L13" s="16">
        <v>75706</v>
      </c>
      <c r="M13" s="16">
        <v>10697</v>
      </c>
      <c r="N13" s="16">
        <v>118567</v>
      </c>
      <c r="O13" s="14">
        <v>67934</v>
      </c>
      <c r="P13" s="8"/>
      <c r="Q13" s="9"/>
      <c r="R13" s="10"/>
    </row>
    <row r="14" spans="2:18" ht="13.5">
      <c r="B14" s="20" t="s">
        <v>23</v>
      </c>
      <c r="C14" s="17">
        <v>73</v>
      </c>
      <c r="D14" s="17">
        <v>12</v>
      </c>
      <c r="E14" s="17">
        <v>7</v>
      </c>
      <c r="F14" s="17">
        <v>7863</v>
      </c>
      <c r="G14" s="17">
        <v>750</v>
      </c>
      <c r="H14" s="17">
        <v>500</v>
      </c>
      <c r="I14" s="17">
        <v>9132</v>
      </c>
      <c r="J14" s="17">
        <v>261</v>
      </c>
      <c r="K14" s="17">
        <v>592</v>
      </c>
      <c r="L14" s="17">
        <v>45227</v>
      </c>
      <c r="M14" s="17">
        <v>8753</v>
      </c>
      <c r="N14" s="17">
        <v>73170</v>
      </c>
      <c r="O14" s="12">
        <v>44770</v>
      </c>
      <c r="P14" s="8"/>
      <c r="Q14" s="9"/>
      <c r="R14" s="10"/>
    </row>
    <row r="15" spans="2:18" ht="13.5">
      <c r="B15" s="20" t="s">
        <v>24</v>
      </c>
      <c r="C15" s="17">
        <v>83</v>
      </c>
      <c r="D15" s="17">
        <v>12</v>
      </c>
      <c r="E15" s="17">
        <v>7</v>
      </c>
      <c r="F15" s="17">
        <v>8403</v>
      </c>
      <c r="G15" s="17">
        <v>910</v>
      </c>
      <c r="H15" s="17">
        <v>754</v>
      </c>
      <c r="I15" s="17">
        <v>11684</v>
      </c>
      <c r="J15" s="17">
        <v>256</v>
      </c>
      <c r="K15" s="17">
        <v>594</v>
      </c>
      <c r="L15" s="17">
        <v>53109</v>
      </c>
      <c r="M15" s="17">
        <v>9301</v>
      </c>
      <c r="N15" s="17">
        <v>85113</v>
      </c>
      <c r="O15" s="12">
        <v>50045</v>
      </c>
      <c r="P15" s="8"/>
      <c r="Q15" s="9"/>
      <c r="R15" s="10"/>
    </row>
    <row r="16" spans="2:18" ht="13.5">
      <c r="B16" s="20" t="s">
        <v>25</v>
      </c>
      <c r="C16" s="17">
        <v>271</v>
      </c>
      <c r="D16" s="17">
        <v>20</v>
      </c>
      <c r="E16" s="17">
        <v>35</v>
      </c>
      <c r="F16" s="17">
        <v>28469</v>
      </c>
      <c r="G16" s="17">
        <v>3392</v>
      </c>
      <c r="H16" s="17">
        <v>2902</v>
      </c>
      <c r="I16" s="17">
        <v>44005</v>
      </c>
      <c r="J16" s="17">
        <v>1698</v>
      </c>
      <c r="K16" s="17">
        <v>2190</v>
      </c>
      <c r="L16" s="17">
        <v>196679</v>
      </c>
      <c r="M16" s="17">
        <v>24826</v>
      </c>
      <c r="N16" s="17">
        <v>304487</v>
      </c>
      <c r="O16" s="12">
        <v>178133</v>
      </c>
      <c r="P16" s="8"/>
      <c r="Q16" s="9"/>
      <c r="R16" s="10"/>
    </row>
    <row r="17" spans="2:18" ht="13.5">
      <c r="B17" s="20" t="s">
        <v>26</v>
      </c>
      <c r="C17" s="17">
        <v>250</v>
      </c>
      <c r="D17" s="17">
        <v>45</v>
      </c>
      <c r="E17" s="17">
        <v>77</v>
      </c>
      <c r="F17" s="17">
        <v>24754</v>
      </c>
      <c r="G17" s="17">
        <v>2597</v>
      </c>
      <c r="H17" s="17">
        <v>1886</v>
      </c>
      <c r="I17" s="17">
        <v>42112</v>
      </c>
      <c r="J17" s="17">
        <v>1628</v>
      </c>
      <c r="K17" s="17">
        <v>1714</v>
      </c>
      <c r="L17" s="17">
        <v>181466</v>
      </c>
      <c r="M17" s="17">
        <v>27296</v>
      </c>
      <c r="N17" s="17">
        <v>283825</v>
      </c>
      <c r="O17" s="12">
        <v>171811</v>
      </c>
      <c r="P17" s="8"/>
      <c r="Q17" s="9"/>
      <c r="R17" s="10"/>
    </row>
    <row r="18" spans="2:18" ht="13.5">
      <c r="B18" s="20" t="s">
        <v>27</v>
      </c>
      <c r="C18" s="17">
        <v>679</v>
      </c>
      <c r="D18" s="17">
        <v>12</v>
      </c>
      <c r="E18" s="17">
        <v>495</v>
      </c>
      <c r="F18" s="17">
        <v>48346</v>
      </c>
      <c r="G18" s="17">
        <v>4903</v>
      </c>
      <c r="H18" s="17">
        <v>5380</v>
      </c>
      <c r="I18" s="17">
        <v>126230</v>
      </c>
      <c r="J18" s="17">
        <v>5505</v>
      </c>
      <c r="K18" s="17">
        <v>3651</v>
      </c>
      <c r="L18" s="17">
        <v>463580</v>
      </c>
      <c r="M18" s="17">
        <v>44593</v>
      </c>
      <c r="N18" s="17">
        <v>703374</v>
      </c>
      <c r="O18" s="12">
        <v>486175</v>
      </c>
      <c r="P18" s="8"/>
      <c r="Q18" s="9"/>
      <c r="R18" s="10"/>
    </row>
    <row r="19" spans="2:18" ht="13.5">
      <c r="B19" s="21" t="s">
        <v>28</v>
      </c>
      <c r="C19" s="18">
        <v>314</v>
      </c>
      <c r="D19" s="18">
        <v>45</v>
      </c>
      <c r="E19" s="18">
        <v>83</v>
      </c>
      <c r="F19" s="18">
        <v>28939</v>
      </c>
      <c r="G19" s="18">
        <v>3144</v>
      </c>
      <c r="H19" s="18">
        <v>3065</v>
      </c>
      <c r="I19" s="18">
        <v>69843</v>
      </c>
      <c r="J19" s="18">
        <v>2231</v>
      </c>
      <c r="K19" s="18">
        <v>2487</v>
      </c>
      <c r="L19" s="18">
        <v>279494</v>
      </c>
      <c r="M19" s="18">
        <v>28611</v>
      </c>
      <c r="N19" s="18">
        <v>418256</v>
      </c>
      <c r="O19" s="13">
        <v>265050</v>
      </c>
      <c r="P19" s="8"/>
      <c r="Q19" s="9"/>
      <c r="R19" s="10"/>
    </row>
    <row r="20" spans="2:18" ht="13.5">
      <c r="B20" s="19" t="s">
        <v>29</v>
      </c>
      <c r="C20" s="16">
        <v>72</v>
      </c>
      <c r="D20" s="16">
        <v>14</v>
      </c>
      <c r="E20" s="16">
        <v>64</v>
      </c>
      <c r="F20" s="16">
        <v>6944</v>
      </c>
      <c r="G20" s="16">
        <v>1266</v>
      </c>
      <c r="H20" s="16">
        <v>648</v>
      </c>
      <c r="I20" s="16">
        <v>14346</v>
      </c>
      <c r="J20" s="16">
        <v>255</v>
      </c>
      <c r="K20" s="16">
        <v>708</v>
      </c>
      <c r="L20" s="16">
        <v>58254</v>
      </c>
      <c r="M20" s="16">
        <v>10407</v>
      </c>
      <c r="N20" s="16">
        <v>92978</v>
      </c>
      <c r="O20" s="14">
        <v>55940</v>
      </c>
      <c r="P20" s="8"/>
      <c r="Q20" s="9"/>
      <c r="R20" s="10"/>
    </row>
    <row r="21" spans="2:18" ht="13.5">
      <c r="B21" s="20" t="s">
        <v>30</v>
      </c>
      <c r="C21" s="17">
        <v>49</v>
      </c>
      <c r="D21" s="17">
        <v>9</v>
      </c>
      <c r="E21" s="17">
        <v>43</v>
      </c>
      <c r="F21" s="17">
        <v>3324</v>
      </c>
      <c r="G21" s="17">
        <v>439</v>
      </c>
      <c r="H21" s="17">
        <v>343</v>
      </c>
      <c r="I21" s="17">
        <v>6371</v>
      </c>
      <c r="J21" s="17">
        <v>114</v>
      </c>
      <c r="K21" s="17">
        <v>232</v>
      </c>
      <c r="L21" s="17">
        <v>25152</v>
      </c>
      <c r="M21" s="17">
        <v>4451</v>
      </c>
      <c r="N21" s="17">
        <v>40527</v>
      </c>
      <c r="O21" s="12">
        <v>21830</v>
      </c>
      <c r="P21" s="8"/>
      <c r="Q21" s="9"/>
      <c r="R21" s="10"/>
    </row>
    <row r="22" spans="2:18" ht="13.5">
      <c r="B22" s="20" t="s">
        <v>31</v>
      </c>
      <c r="C22" s="17">
        <v>27</v>
      </c>
      <c r="D22" s="17">
        <v>1</v>
      </c>
      <c r="E22" s="17">
        <v>16</v>
      </c>
      <c r="F22" s="17">
        <v>3375</v>
      </c>
      <c r="G22" s="17">
        <v>411</v>
      </c>
      <c r="H22" s="17">
        <v>368</v>
      </c>
      <c r="I22" s="17">
        <v>6572</v>
      </c>
      <c r="J22" s="17">
        <v>114</v>
      </c>
      <c r="K22" s="17">
        <v>233</v>
      </c>
      <c r="L22" s="17">
        <v>26093</v>
      </c>
      <c r="M22" s="17">
        <v>3384</v>
      </c>
      <c r="N22" s="17">
        <v>40594</v>
      </c>
      <c r="O22" s="12">
        <v>23090</v>
      </c>
      <c r="P22" s="8"/>
      <c r="Q22" s="9"/>
      <c r="R22" s="10"/>
    </row>
    <row r="23" spans="2:18" ht="13.5">
      <c r="B23" s="21" t="s">
        <v>32</v>
      </c>
      <c r="C23" s="18">
        <v>29</v>
      </c>
      <c r="D23" s="18">
        <v>3</v>
      </c>
      <c r="E23" s="18">
        <v>46</v>
      </c>
      <c r="F23" s="18">
        <v>2895</v>
      </c>
      <c r="G23" s="18">
        <v>260</v>
      </c>
      <c r="H23" s="18">
        <v>251</v>
      </c>
      <c r="I23" s="18">
        <v>4362</v>
      </c>
      <c r="J23" s="18">
        <v>63</v>
      </c>
      <c r="K23" s="18">
        <v>123</v>
      </c>
      <c r="L23" s="18">
        <v>16651</v>
      </c>
      <c r="M23" s="18">
        <v>3156</v>
      </c>
      <c r="N23" s="18">
        <v>27839</v>
      </c>
      <c r="O23" s="13">
        <v>16025</v>
      </c>
      <c r="P23" s="8"/>
      <c r="Q23" s="9"/>
      <c r="R23" s="10"/>
    </row>
    <row r="24" spans="2:18" ht="13.5">
      <c r="B24" s="19" t="s">
        <v>33</v>
      </c>
      <c r="C24" s="16">
        <v>30</v>
      </c>
      <c r="D24" s="16">
        <v>1</v>
      </c>
      <c r="E24" s="16">
        <v>15</v>
      </c>
      <c r="F24" s="16">
        <v>4053</v>
      </c>
      <c r="G24" s="16">
        <v>497</v>
      </c>
      <c r="H24" s="16">
        <v>504</v>
      </c>
      <c r="I24" s="16">
        <v>6234</v>
      </c>
      <c r="J24" s="16">
        <v>124</v>
      </c>
      <c r="K24" s="16">
        <v>219</v>
      </c>
      <c r="L24" s="16">
        <v>23523</v>
      </c>
      <c r="M24" s="16">
        <v>3223</v>
      </c>
      <c r="N24" s="16">
        <v>38423</v>
      </c>
      <c r="O24" s="14">
        <v>23817</v>
      </c>
      <c r="P24" s="8"/>
      <c r="Q24" s="9"/>
      <c r="R24" s="10"/>
    </row>
    <row r="25" spans="2:18" ht="13.5">
      <c r="B25" s="20" t="s">
        <v>34</v>
      </c>
      <c r="C25" s="17">
        <v>121</v>
      </c>
      <c r="D25" s="17">
        <v>3</v>
      </c>
      <c r="E25" s="17">
        <v>13</v>
      </c>
      <c r="F25" s="17">
        <v>6957</v>
      </c>
      <c r="G25" s="17">
        <v>885</v>
      </c>
      <c r="H25" s="17">
        <v>656</v>
      </c>
      <c r="I25" s="17">
        <v>14776</v>
      </c>
      <c r="J25" s="17">
        <v>228</v>
      </c>
      <c r="K25" s="17">
        <v>507</v>
      </c>
      <c r="L25" s="17">
        <v>57748</v>
      </c>
      <c r="M25" s="17">
        <v>9762</v>
      </c>
      <c r="N25" s="17">
        <v>91656</v>
      </c>
      <c r="O25" s="12">
        <v>54077</v>
      </c>
      <c r="P25" s="8"/>
      <c r="Q25" s="9"/>
      <c r="R25" s="10"/>
    </row>
    <row r="26" spans="2:18" ht="13.5">
      <c r="B26" s="20" t="s">
        <v>35</v>
      </c>
      <c r="C26" s="17">
        <v>72</v>
      </c>
      <c r="D26" s="17">
        <v>6</v>
      </c>
      <c r="E26" s="17">
        <v>34</v>
      </c>
      <c r="F26" s="17">
        <v>8934</v>
      </c>
      <c r="G26" s="17">
        <v>1036</v>
      </c>
      <c r="H26" s="17">
        <v>665</v>
      </c>
      <c r="I26" s="17">
        <v>12690</v>
      </c>
      <c r="J26" s="17">
        <v>238</v>
      </c>
      <c r="K26" s="17">
        <v>476</v>
      </c>
      <c r="L26" s="17">
        <v>51988</v>
      </c>
      <c r="M26" s="17">
        <v>7115</v>
      </c>
      <c r="N26" s="17">
        <v>83254</v>
      </c>
      <c r="O26" s="12">
        <v>49931</v>
      </c>
      <c r="P26" s="8"/>
      <c r="Q26" s="9"/>
      <c r="R26" s="10"/>
    </row>
    <row r="27" spans="2:18" ht="13.5">
      <c r="B27" s="20" t="s">
        <v>36</v>
      </c>
      <c r="C27" s="17">
        <v>142</v>
      </c>
      <c r="D27" s="17">
        <v>18</v>
      </c>
      <c r="E27" s="17">
        <v>74</v>
      </c>
      <c r="F27" s="17">
        <v>13239</v>
      </c>
      <c r="G27" s="17">
        <v>1539</v>
      </c>
      <c r="H27" s="17">
        <v>1121</v>
      </c>
      <c r="I27" s="17">
        <v>22270</v>
      </c>
      <c r="J27" s="17">
        <v>408</v>
      </c>
      <c r="K27" s="17">
        <v>910</v>
      </c>
      <c r="L27" s="17">
        <v>95010</v>
      </c>
      <c r="M27" s="17">
        <v>18846</v>
      </c>
      <c r="N27" s="17">
        <v>153577</v>
      </c>
      <c r="O27" s="12">
        <v>91723</v>
      </c>
      <c r="P27" s="8"/>
      <c r="Q27" s="9"/>
      <c r="R27" s="10"/>
    </row>
    <row r="28" spans="2:18" ht="13.5">
      <c r="B28" s="20" t="s">
        <v>37</v>
      </c>
      <c r="C28" s="17">
        <v>299</v>
      </c>
      <c r="D28" s="17">
        <v>31</v>
      </c>
      <c r="E28" s="17">
        <v>70</v>
      </c>
      <c r="F28" s="17">
        <v>26457</v>
      </c>
      <c r="G28" s="17">
        <v>3103</v>
      </c>
      <c r="H28" s="17">
        <v>1986</v>
      </c>
      <c r="I28" s="17">
        <v>43278</v>
      </c>
      <c r="J28" s="17">
        <v>1172</v>
      </c>
      <c r="K28" s="17">
        <v>2060</v>
      </c>
      <c r="L28" s="17">
        <v>213605</v>
      </c>
      <c r="M28" s="17">
        <v>23663</v>
      </c>
      <c r="N28" s="17">
        <v>315724</v>
      </c>
      <c r="O28" s="12">
        <v>179360</v>
      </c>
      <c r="P28" s="8"/>
      <c r="Q28" s="9"/>
      <c r="R28" s="10"/>
    </row>
    <row r="29" spans="2:18" ht="13.5">
      <c r="B29" s="21" t="s">
        <v>38</v>
      </c>
      <c r="C29" s="18">
        <v>65</v>
      </c>
      <c r="D29" s="18">
        <v>9</v>
      </c>
      <c r="E29" s="18">
        <v>32</v>
      </c>
      <c r="F29" s="18">
        <v>7648</v>
      </c>
      <c r="G29" s="18">
        <v>979</v>
      </c>
      <c r="H29" s="18">
        <v>507</v>
      </c>
      <c r="I29" s="18">
        <v>13129</v>
      </c>
      <c r="J29" s="18">
        <v>246</v>
      </c>
      <c r="K29" s="18">
        <v>445</v>
      </c>
      <c r="L29" s="18">
        <v>56215</v>
      </c>
      <c r="M29" s="18">
        <v>8126</v>
      </c>
      <c r="N29" s="18">
        <v>87401</v>
      </c>
      <c r="O29" s="13">
        <v>45734</v>
      </c>
      <c r="P29" s="8"/>
      <c r="Q29" s="9"/>
      <c r="R29" s="10"/>
    </row>
    <row r="30" spans="2:18" ht="13.5">
      <c r="B30" s="19" t="s">
        <v>39</v>
      </c>
      <c r="C30" s="16">
        <v>42</v>
      </c>
      <c r="D30" s="16">
        <v>4</v>
      </c>
      <c r="E30" s="16">
        <v>32</v>
      </c>
      <c r="F30" s="16">
        <v>6199</v>
      </c>
      <c r="G30" s="16">
        <v>763</v>
      </c>
      <c r="H30" s="16">
        <v>568</v>
      </c>
      <c r="I30" s="16">
        <v>8861</v>
      </c>
      <c r="J30" s="16">
        <v>179</v>
      </c>
      <c r="K30" s="16">
        <v>328</v>
      </c>
      <c r="L30" s="16">
        <v>38775</v>
      </c>
      <c r="M30" s="16">
        <v>3954</v>
      </c>
      <c r="N30" s="16">
        <v>59705</v>
      </c>
      <c r="O30" s="14">
        <v>35027</v>
      </c>
      <c r="P30" s="8"/>
      <c r="Q30" s="9"/>
      <c r="R30" s="10"/>
    </row>
    <row r="31" spans="2:18" ht="13.5">
      <c r="B31" s="20" t="s">
        <v>40</v>
      </c>
      <c r="C31" s="17">
        <v>148</v>
      </c>
      <c r="D31" s="17">
        <v>7</v>
      </c>
      <c r="E31" s="17">
        <v>28</v>
      </c>
      <c r="F31" s="17">
        <v>12467</v>
      </c>
      <c r="G31" s="17">
        <v>1042</v>
      </c>
      <c r="H31" s="17">
        <v>870</v>
      </c>
      <c r="I31" s="17">
        <v>20661</v>
      </c>
      <c r="J31" s="17">
        <v>602</v>
      </c>
      <c r="K31" s="17">
        <v>813</v>
      </c>
      <c r="L31" s="17">
        <v>84655</v>
      </c>
      <c r="M31" s="17">
        <v>7263</v>
      </c>
      <c r="N31" s="17">
        <v>128556</v>
      </c>
      <c r="O31" s="12">
        <v>79484</v>
      </c>
      <c r="P31" s="8"/>
      <c r="Q31" s="9"/>
      <c r="R31" s="10"/>
    </row>
    <row r="32" spans="2:18" ht="13.5">
      <c r="B32" s="20" t="s">
        <v>41</v>
      </c>
      <c r="C32" s="17">
        <v>433</v>
      </c>
      <c r="D32" s="17">
        <v>24</v>
      </c>
      <c r="E32" s="17">
        <v>42</v>
      </c>
      <c r="F32" s="17">
        <v>42459</v>
      </c>
      <c r="G32" s="17">
        <v>4366</v>
      </c>
      <c r="H32" s="17">
        <v>3010</v>
      </c>
      <c r="I32" s="17">
        <v>78289</v>
      </c>
      <c r="J32" s="17">
        <v>3309</v>
      </c>
      <c r="K32" s="17">
        <v>3276</v>
      </c>
      <c r="L32" s="17">
        <v>335183</v>
      </c>
      <c r="M32" s="17">
        <v>33066</v>
      </c>
      <c r="N32" s="17">
        <v>503457</v>
      </c>
      <c r="O32" s="12">
        <v>329562</v>
      </c>
      <c r="P32" s="8"/>
      <c r="Q32" s="9"/>
      <c r="R32" s="10"/>
    </row>
    <row r="33" spans="2:18" ht="13.5">
      <c r="B33" s="20" t="s">
        <v>42</v>
      </c>
      <c r="C33" s="17">
        <v>184</v>
      </c>
      <c r="D33" s="17">
        <v>33</v>
      </c>
      <c r="E33" s="17">
        <v>68</v>
      </c>
      <c r="F33" s="17">
        <v>21458</v>
      </c>
      <c r="G33" s="17">
        <v>2209</v>
      </c>
      <c r="H33" s="17">
        <v>1706</v>
      </c>
      <c r="I33" s="17">
        <v>41795</v>
      </c>
      <c r="J33" s="17">
        <v>1125</v>
      </c>
      <c r="K33" s="17">
        <v>1571</v>
      </c>
      <c r="L33" s="17">
        <v>161316</v>
      </c>
      <c r="M33" s="17">
        <v>21947</v>
      </c>
      <c r="N33" s="17">
        <v>253412</v>
      </c>
      <c r="O33" s="12">
        <v>151408</v>
      </c>
      <c r="P33" s="8"/>
      <c r="Q33" s="9"/>
      <c r="R33" s="10"/>
    </row>
    <row r="34" spans="2:18" ht="13.5">
      <c r="B34" s="20" t="s">
        <v>43</v>
      </c>
      <c r="C34" s="17">
        <v>69</v>
      </c>
      <c r="D34" s="17">
        <v>1</v>
      </c>
      <c r="E34" s="17">
        <v>11</v>
      </c>
      <c r="F34" s="17">
        <v>5881</v>
      </c>
      <c r="G34" s="17">
        <v>666</v>
      </c>
      <c r="H34" s="17">
        <v>478</v>
      </c>
      <c r="I34" s="17">
        <v>10990</v>
      </c>
      <c r="J34" s="17">
        <v>209</v>
      </c>
      <c r="K34" s="17">
        <v>439</v>
      </c>
      <c r="L34" s="17">
        <v>40894</v>
      </c>
      <c r="M34" s="17">
        <v>6134</v>
      </c>
      <c r="N34" s="17">
        <v>65772</v>
      </c>
      <c r="O34" s="12">
        <v>41210</v>
      </c>
      <c r="P34" s="8"/>
      <c r="Q34" s="9"/>
      <c r="R34" s="10"/>
    </row>
    <row r="35" spans="2:18" ht="13.5">
      <c r="B35" s="21" t="s">
        <v>44</v>
      </c>
      <c r="C35" s="18">
        <v>39</v>
      </c>
      <c r="D35" s="18">
        <v>11</v>
      </c>
      <c r="E35" s="18">
        <v>43</v>
      </c>
      <c r="F35" s="18">
        <v>4856</v>
      </c>
      <c r="G35" s="18">
        <v>480</v>
      </c>
      <c r="H35" s="18">
        <v>309</v>
      </c>
      <c r="I35" s="18">
        <v>7446</v>
      </c>
      <c r="J35" s="18">
        <v>166</v>
      </c>
      <c r="K35" s="18">
        <v>287</v>
      </c>
      <c r="L35" s="18">
        <v>30797</v>
      </c>
      <c r="M35" s="18">
        <v>3983</v>
      </c>
      <c r="N35" s="18">
        <v>48417</v>
      </c>
      <c r="O35" s="13">
        <v>31236</v>
      </c>
      <c r="P35" s="8"/>
      <c r="Q35" s="9"/>
      <c r="R35" s="10"/>
    </row>
    <row r="36" spans="2:18" ht="13.5">
      <c r="B36" s="19" t="s">
        <v>45</v>
      </c>
      <c r="C36" s="16">
        <v>26</v>
      </c>
      <c r="D36" s="16">
        <v>4</v>
      </c>
      <c r="E36" s="16">
        <v>29</v>
      </c>
      <c r="F36" s="16">
        <v>1817</v>
      </c>
      <c r="G36" s="16">
        <v>218</v>
      </c>
      <c r="H36" s="16">
        <v>240</v>
      </c>
      <c r="I36" s="16">
        <v>3661</v>
      </c>
      <c r="J36" s="16">
        <v>52</v>
      </c>
      <c r="K36" s="16">
        <v>134</v>
      </c>
      <c r="L36" s="16">
        <v>16346</v>
      </c>
      <c r="M36" s="16">
        <v>2681</v>
      </c>
      <c r="N36" s="16">
        <v>25208</v>
      </c>
      <c r="O36" s="14">
        <v>15087</v>
      </c>
      <c r="P36" s="8"/>
      <c r="Q36" s="9"/>
      <c r="R36" s="10"/>
    </row>
    <row r="37" spans="2:18" ht="13.5">
      <c r="B37" s="20" t="s">
        <v>46</v>
      </c>
      <c r="C37" s="17">
        <v>27</v>
      </c>
      <c r="D37" s="17">
        <v>2</v>
      </c>
      <c r="E37" s="17">
        <v>28</v>
      </c>
      <c r="F37" s="17">
        <v>2009</v>
      </c>
      <c r="G37" s="17">
        <v>274</v>
      </c>
      <c r="H37" s="17">
        <v>256</v>
      </c>
      <c r="I37" s="17">
        <v>4538</v>
      </c>
      <c r="J37" s="17">
        <v>55</v>
      </c>
      <c r="K37" s="17">
        <v>167</v>
      </c>
      <c r="L37" s="17">
        <v>18642</v>
      </c>
      <c r="M37" s="17">
        <v>3277</v>
      </c>
      <c r="N37" s="17">
        <v>29275</v>
      </c>
      <c r="O37" s="12">
        <v>17478</v>
      </c>
      <c r="P37" s="8"/>
      <c r="Q37" s="9"/>
      <c r="R37" s="10"/>
    </row>
    <row r="38" spans="2:18" ht="13.5">
      <c r="B38" s="20" t="s">
        <v>47</v>
      </c>
      <c r="C38" s="17">
        <v>99</v>
      </c>
      <c r="D38" s="17">
        <v>1</v>
      </c>
      <c r="E38" s="17">
        <v>31</v>
      </c>
      <c r="F38" s="17">
        <v>8197</v>
      </c>
      <c r="G38" s="17">
        <v>781</v>
      </c>
      <c r="H38" s="17">
        <v>564</v>
      </c>
      <c r="I38" s="17">
        <v>12679</v>
      </c>
      <c r="J38" s="17">
        <v>261</v>
      </c>
      <c r="K38" s="17">
        <v>496</v>
      </c>
      <c r="L38" s="17">
        <v>50859</v>
      </c>
      <c r="M38" s="17">
        <v>10048</v>
      </c>
      <c r="N38" s="17">
        <v>84016</v>
      </c>
      <c r="O38" s="12">
        <v>46881</v>
      </c>
      <c r="P38" s="8"/>
      <c r="Q38" s="9"/>
      <c r="R38" s="10"/>
    </row>
    <row r="39" spans="2:18" ht="13.5">
      <c r="B39" s="20" t="s">
        <v>48</v>
      </c>
      <c r="C39" s="17">
        <v>103</v>
      </c>
      <c r="D39" s="17">
        <v>0</v>
      </c>
      <c r="E39" s="17">
        <v>43</v>
      </c>
      <c r="F39" s="17">
        <v>10285</v>
      </c>
      <c r="G39" s="17">
        <v>1007</v>
      </c>
      <c r="H39" s="17">
        <v>768</v>
      </c>
      <c r="I39" s="17">
        <v>18472</v>
      </c>
      <c r="J39" s="17">
        <v>377</v>
      </c>
      <c r="K39" s="17">
        <v>627</v>
      </c>
      <c r="L39" s="17">
        <v>70212</v>
      </c>
      <c r="M39" s="17">
        <v>15520</v>
      </c>
      <c r="N39" s="17">
        <v>117414</v>
      </c>
      <c r="O39" s="12">
        <v>75098</v>
      </c>
      <c r="P39" s="8"/>
      <c r="Q39" s="9"/>
      <c r="R39" s="10"/>
    </row>
    <row r="40" spans="2:18" ht="13.5">
      <c r="B40" s="21" t="s">
        <v>49</v>
      </c>
      <c r="C40" s="18">
        <v>59</v>
      </c>
      <c r="D40" s="18">
        <v>2</v>
      </c>
      <c r="E40" s="18">
        <v>22</v>
      </c>
      <c r="F40" s="18">
        <v>4628</v>
      </c>
      <c r="G40" s="18">
        <v>559</v>
      </c>
      <c r="H40" s="18">
        <v>463</v>
      </c>
      <c r="I40" s="18">
        <v>9509</v>
      </c>
      <c r="J40" s="18">
        <v>170</v>
      </c>
      <c r="K40" s="18">
        <v>307</v>
      </c>
      <c r="L40" s="18">
        <v>36603</v>
      </c>
      <c r="M40" s="18">
        <v>8373</v>
      </c>
      <c r="N40" s="18">
        <v>60695</v>
      </c>
      <c r="O40" s="13">
        <v>43700</v>
      </c>
      <c r="P40" s="8"/>
      <c r="Q40" s="9"/>
      <c r="R40" s="10"/>
    </row>
    <row r="41" spans="2:18" ht="13.5">
      <c r="B41" s="19" t="s">
        <v>50</v>
      </c>
      <c r="C41" s="16">
        <v>20</v>
      </c>
      <c r="D41" s="16">
        <v>1</v>
      </c>
      <c r="E41" s="16">
        <v>26</v>
      </c>
      <c r="F41" s="16">
        <v>3088</v>
      </c>
      <c r="G41" s="16">
        <v>344</v>
      </c>
      <c r="H41" s="16">
        <v>284</v>
      </c>
      <c r="I41" s="16">
        <v>4895</v>
      </c>
      <c r="J41" s="16">
        <v>90</v>
      </c>
      <c r="K41" s="16">
        <v>158</v>
      </c>
      <c r="L41" s="16">
        <v>19377</v>
      </c>
      <c r="M41" s="16">
        <v>4020</v>
      </c>
      <c r="N41" s="16">
        <v>32303</v>
      </c>
      <c r="O41" s="14">
        <v>19812</v>
      </c>
      <c r="P41" s="8"/>
      <c r="Q41" s="9"/>
      <c r="R41" s="10"/>
    </row>
    <row r="42" spans="2:18" ht="13.5">
      <c r="B42" s="20" t="s">
        <v>51</v>
      </c>
      <c r="C42" s="17">
        <v>46</v>
      </c>
      <c r="D42" s="17">
        <v>2</v>
      </c>
      <c r="E42" s="17">
        <v>33</v>
      </c>
      <c r="F42" s="17">
        <v>4462</v>
      </c>
      <c r="G42" s="17">
        <v>376</v>
      </c>
      <c r="H42" s="17">
        <v>326</v>
      </c>
      <c r="I42" s="17">
        <v>6735</v>
      </c>
      <c r="J42" s="17">
        <v>127</v>
      </c>
      <c r="K42" s="17">
        <v>210</v>
      </c>
      <c r="L42" s="17">
        <v>25452</v>
      </c>
      <c r="M42" s="17">
        <v>5875</v>
      </c>
      <c r="N42" s="17">
        <v>43644</v>
      </c>
      <c r="O42" s="12">
        <v>29801</v>
      </c>
      <c r="P42" s="8"/>
      <c r="Q42" s="9"/>
      <c r="R42" s="10"/>
    </row>
    <row r="43" spans="2:18" ht="13.5">
      <c r="B43" s="20" t="s">
        <v>52</v>
      </c>
      <c r="C43" s="17">
        <v>57</v>
      </c>
      <c r="D43" s="17">
        <v>4</v>
      </c>
      <c r="E43" s="17">
        <v>43</v>
      </c>
      <c r="F43" s="17">
        <v>6350</v>
      </c>
      <c r="G43" s="17">
        <v>538</v>
      </c>
      <c r="H43" s="17">
        <v>439</v>
      </c>
      <c r="I43" s="17">
        <v>9509</v>
      </c>
      <c r="J43" s="17">
        <v>205</v>
      </c>
      <c r="K43" s="17">
        <v>399</v>
      </c>
      <c r="L43" s="17">
        <v>38376</v>
      </c>
      <c r="M43" s="17">
        <v>8165</v>
      </c>
      <c r="N43" s="17">
        <v>64085</v>
      </c>
      <c r="O43" s="12">
        <v>40637</v>
      </c>
      <c r="P43" s="8"/>
      <c r="Q43" s="9"/>
      <c r="R43" s="10"/>
    </row>
    <row r="44" spans="2:18" ht="13.5">
      <c r="B44" s="21" t="s">
        <v>53</v>
      </c>
      <c r="C44" s="18">
        <v>26</v>
      </c>
      <c r="D44" s="18">
        <v>1</v>
      </c>
      <c r="E44" s="18">
        <v>12</v>
      </c>
      <c r="F44" s="18">
        <v>2915</v>
      </c>
      <c r="G44" s="18">
        <v>374</v>
      </c>
      <c r="H44" s="18">
        <v>246</v>
      </c>
      <c r="I44" s="18">
        <v>6264</v>
      </c>
      <c r="J44" s="18">
        <v>141</v>
      </c>
      <c r="K44" s="18">
        <v>218</v>
      </c>
      <c r="L44" s="18">
        <v>23607</v>
      </c>
      <c r="M44" s="18">
        <v>4454</v>
      </c>
      <c r="N44" s="18">
        <v>38258</v>
      </c>
      <c r="O44" s="13">
        <v>24304</v>
      </c>
      <c r="P44" s="8"/>
      <c r="Q44" s="9"/>
      <c r="R44" s="10"/>
    </row>
    <row r="45" spans="2:18" ht="13.5">
      <c r="B45" s="19" t="s">
        <v>54</v>
      </c>
      <c r="C45" s="16">
        <v>176</v>
      </c>
      <c r="D45" s="16">
        <v>36</v>
      </c>
      <c r="E45" s="16">
        <v>104</v>
      </c>
      <c r="F45" s="16">
        <v>17095</v>
      </c>
      <c r="G45" s="16">
        <v>1603</v>
      </c>
      <c r="H45" s="16">
        <v>1683</v>
      </c>
      <c r="I45" s="16">
        <v>35624</v>
      </c>
      <c r="J45" s="16">
        <v>914</v>
      </c>
      <c r="K45" s="16">
        <v>1525</v>
      </c>
      <c r="L45" s="16">
        <v>151049</v>
      </c>
      <c r="M45" s="16">
        <v>24312</v>
      </c>
      <c r="N45" s="16">
        <v>234121</v>
      </c>
      <c r="O45" s="14">
        <v>137244</v>
      </c>
      <c r="P45" s="8"/>
      <c r="Q45" s="9"/>
      <c r="R45" s="10"/>
    </row>
    <row r="46" spans="2:18" ht="13.5">
      <c r="B46" s="20" t="s">
        <v>55</v>
      </c>
      <c r="C46" s="17">
        <v>53</v>
      </c>
      <c r="D46" s="17">
        <v>0</v>
      </c>
      <c r="E46" s="17">
        <v>16</v>
      </c>
      <c r="F46" s="17">
        <v>3319</v>
      </c>
      <c r="G46" s="17">
        <v>319</v>
      </c>
      <c r="H46" s="17">
        <v>375</v>
      </c>
      <c r="I46" s="17">
        <v>4632</v>
      </c>
      <c r="J46" s="17">
        <v>105</v>
      </c>
      <c r="K46" s="17">
        <v>188</v>
      </c>
      <c r="L46" s="17">
        <v>18980</v>
      </c>
      <c r="M46" s="17">
        <v>5649</v>
      </c>
      <c r="N46" s="17">
        <v>33636</v>
      </c>
      <c r="O46" s="12">
        <v>20696</v>
      </c>
      <c r="P46" s="8"/>
      <c r="Q46" s="9"/>
      <c r="R46" s="10"/>
    </row>
    <row r="47" spans="2:18" ht="13.5">
      <c r="B47" s="20" t="s">
        <v>56</v>
      </c>
      <c r="C47" s="17">
        <v>51</v>
      </c>
      <c r="D47" s="17">
        <v>0</v>
      </c>
      <c r="E47" s="17">
        <v>54</v>
      </c>
      <c r="F47" s="17">
        <v>3463</v>
      </c>
      <c r="G47" s="17">
        <v>407</v>
      </c>
      <c r="H47" s="17">
        <v>373</v>
      </c>
      <c r="I47" s="17">
        <v>9783</v>
      </c>
      <c r="J47" s="17">
        <v>127</v>
      </c>
      <c r="K47" s="17">
        <v>299</v>
      </c>
      <c r="L47" s="17">
        <v>36611</v>
      </c>
      <c r="M47" s="17">
        <v>9894</v>
      </c>
      <c r="N47" s="17">
        <v>61062</v>
      </c>
      <c r="O47" s="12">
        <v>35347</v>
      </c>
      <c r="P47" s="8"/>
      <c r="Q47" s="9"/>
      <c r="R47" s="10"/>
    </row>
    <row r="48" spans="2:18" ht="13.5">
      <c r="B48" s="20" t="s">
        <v>57</v>
      </c>
      <c r="C48" s="17">
        <v>69</v>
      </c>
      <c r="D48" s="17">
        <v>7</v>
      </c>
      <c r="E48" s="17">
        <v>41</v>
      </c>
      <c r="F48" s="17">
        <v>6735</v>
      </c>
      <c r="G48" s="17">
        <v>824</v>
      </c>
      <c r="H48" s="17">
        <v>746</v>
      </c>
      <c r="I48" s="17">
        <v>12540</v>
      </c>
      <c r="J48" s="17">
        <v>272</v>
      </c>
      <c r="K48" s="17">
        <v>493</v>
      </c>
      <c r="L48" s="17">
        <v>50670</v>
      </c>
      <c r="M48" s="17">
        <v>8949</v>
      </c>
      <c r="N48" s="17">
        <v>81346</v>
      </c>
      <c r="O48" s="12">
        <v>45829</v>
      </c>
      <c r="P48" s="8"/>
      <c r="Q48" s="9"/>
      <c r="R48" s="10"/>
    </row>
    <row r="49" spans="2:18" ht="13.5">
      <c r="B49" s="20" t="s">
        <v>58</v>
      </c>
      <c r="C49" s="17">
        <v>50</v>
      </c>
      <c r="D49" s="17">
        <v>33</v>
      </c>
      <c r="E49" s="17">
        <v>25</v>
      </c>
      <c r="F49" s="17">
        <v>3872</v>
      </c>
      <c r="G49" s="17">
        <v>415</v>
      </c>
      <c r="H49" s="17">
        <v>372</v>
      </c>
      <c r="I49" s="17">
        <v>7966</v>
      </c>
      <c r="J49" s="17">
        <v>143</v>
      </c>
      <c r="K49" s="17">
        <v>240</v>
      </c>
      <c r="L49" s="17">
        <v>29153</v>
      </c>
      <c r="M49" s="17">
        <v>8218</v>
      </c>
      <c r="N49" s="17">
        <v>50487</v>
      </c>
      <c r="O49" s="12">
        <v>29489</v>
      </c>
      <c r="P49" s="8"/>
      <c r="Q49" s="9"/>
      <c r="R49" s="10"/>
    </row>
    <row r="50" spans="2:18" ht="13.5">
      <c r="B50" s="20" t="s">
        <v>59</v>
      </c>
      <c r="C50" s="17">
        <v>53</v>
      </c>
      <c r="D50" s="17">
        <v>13</v>
      </c>
      <c r="E50" s="17">
        <v>25</v>
      </c>
      <c r="F50" s="17">
        <v>3275</v>
      </c>
      <c r="G50" s="17">
        <v>345</v>
      </c>
      <c r="H50" s="17">
        <v>367</v>
      </c>
      <c r="I50" s="17">
        <v>5387</v>
      </c>
      <c r="J50" s="17">
        <v>122</v>
      </c>
      <c r="K50" s="17">
        <v>307</v>
      </c>
      <c r="L50" s="17">
        <v>24734</v>
      </c>
      <c r="M50" s="17">
        <v>6636</v>
      </c>
      <c r="N50" s="17">
        <v>41264</v>
      </c>
      <c r="O50" s="12">
        <v>25068</v>
      </c>
      <c r="P50" s="8"/>
      <c r="Q50" s="9"/>
      <c r="R50" s="10"/>
    </row>
    <row r="51" spans="2:18" ht="13.5">
      <c r="B51" s="20" t="s">
        <v>60</v>
      </c>
      <c r="C51" s="17">
        <v>69</v>
      </c>
      <c r="D51" s="17">
        <v>13</v>
      </c>
      <c r="E51" s="17">
        <v>54</v>
      </c>
      <c r="F51" s="17">
        <v>5469</v>
      </c>
      <c r="G51" s="17">
        <v>712</v>
      </c>
      <c r="H51" s="17">
        <v>666</v>
      </c>
      <c r="I51" s="17">
        <v>10883</v>
      </c>
      <c r="J51" s="17">
        <v>248</v>
      </c>
      <c r="K51" s="17">
        <v>502</v>
      </c>
      <c r="L51" s="17">
        <v>45479</v>
      </c>
      <c r="M51" s="17">
        <v>12667</v>
      </c>
      <c r="N51" s="17">
        <v>76762</v>
      </c>
      <c r="O51" s="12">
        <v>44026</v>
      </c>
      <c r="P51" s="8"/>
      <c r="Q51" s="9"/>
      <c r="R51" s="10"/>
    </row>
    <row r="52" spans="2:18" ht="14.25" thickBot="1">
      <c r="B52" s="21" t="s">
        <v>61</v>
      </c>
      <c r="C52" s="18">
        <v>45</v>
      </c>
      <c r="D52" s="18">
        <v>15</v>
      </c>
      <c r="E52" s="18">
        <v>88</v>
      </c>
      <c r="F52" s="18">
        <v>4880</v>
      </c>
      <c r="G52" s="18">
        <v>513</v>
      </c>
      <c r="H52" s="18">
        <v>571</v>
      </c>
      <c r="I52" s="18">
        <v>10375</v>
      </c>
      <c r="J52" s="18">
        <v>411</v>
      </c>
      <c r="K52" s="18">
        <v>503</v>
      </c>
      <c r="L52" s="18">
        <v>48225</v>
      </c>
      <c r="M52" s="18">
        <v>5821</v>
      </c>
      <c r="N52" s="18">
        <v>71447</v>
      </c>
      <c r="O52" s="15">
        <v>33584</v>
      </c>
      <c r="P52" s="8"/>
      <c r="Q52" s="9"/>
      <c r="R52" s="10"/>
    </row>
    <row r="53" spans="2:18" ht="15" thickTop="1" thickBot="1">
      <c r="B53" s="22"/>
      <c r="C53" s="23">
        <v>5331</v>
      </c>
      <c r="D53" s="25">
        <v>524</v>
      </c>
      <c r="E53" s="25">
        <v>2327</v>
      </c>
      <c r="F53" s="25">
        <v>466043</v>
      </c>
      <c r="G53" s="25">
        <v>52189</v>
      </c>
      <c r="H53" s="25">
        <v>41950</v>
      </c>
      <c r="I53" s="25">
        <v>883375</v>
      </c>
      <c r="J53" s="25">
        <v>25957</v>
      </c>
      <c r="K53" s="25">
        <v>35377</v>
      </c>
      <c r="L53" s="25">
        <v>3686438</v>
      </c>
      <c r="M53" s="25">
        <v>536575</v>
      </c>
      <c r="N53" s="25">
        <v>5736086</v>
      </c>
      <c r="O53" s="24">
        <f>SUM(O6:O52)</f>
        <v>3545975</v>
      </c>
      <c r="P53" s="8"/>
      <c r="Q53" s="9"/>
      <c r="R53" s="7"/>
    </row>
    <row r="54" spans="2:18">
      <c r="P54" s="7"/>
      <c r="Q54" s="7"/>
      <c r="R54" s="7"/>
    </row>
    <row r="57" spans="2:18">
      <c r="O57" s="1">
        <f>SUM(O44:O54)</f>
        <v>3941562</v>
      </c>
    </row>
    <row r="58" spans="2:18">
      <c r="O58" s="1" t="b">
        <f>EXACT(O55,O57)</f>
        <v>0</v>
      </c>
    </row>
  </sheetData>
  <mergeCells count="16">
    <mergeCell ref="O3:O5"/>
    <mergeCell ref="B1:O1"/>
    <mergeCell ref="M2:N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honeticPr fontId="3"/>
  <printOptions horizontalCentered="1" verticalCentered="1"/>
  <pageMargins left="0.78740157480314965" right="0" top="0" bottom="0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附属資料2-4-2</vt:lpstr>
      <vt:lpstr>'附属資料2-4-2'!Print_Area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</dc:creator>
  <cp:lastModifiedBy>寺田 奈緒美</cp:lastModifiedBy>
  <cp:lastPrinted>2018-12-26T07:49:44Z</cp:lastPrinted>
  <dcterms:created xsi:type="dcterms:W3CDTF">2018-12-25T07:33:50Z</dcterms:created>
  <dcterms:modified xsi:type="dcterms:W3CDTF">2019-02-07T10:22:34Z</dcterms:modified>
</cp:coreProperties>
</file>