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" yWindow="1095" windowWidth="23340" windowHeight="16905"/>
  </bookViews>
  <sheets>
    <sheet name="第1-1-6表" sheetId="2" r:id="rId1"/>
  </sheets>
  <definedNames>
    <definedName name="_xlnm.Print_Area" localSheetId="0">'第1-1-6表'!$A$1:$E$24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2" l="1"/>
  <c r="E22" i="2"/>
  <c r="E21" i="2"/>
  <c r="E20" i="2"/>
  <c r="E19" i="2"/>
  <c r="E18" i="2"/>
  <c r="E16" i="2"/>
  <c r="E15" i="2"/>
  <c r="E14" i="2"/>
  <c r="E13" i="2"/>
  <c r="E11" i="2"/>
  <c r="E10" i="2"/>
  <c r="E9" i="2"/>
  <c r="E8" i="2"/>
  <c r="E7" i="2"/>
  <c r="E6" i="2"/>
  <c r="C5" i="2" l="1"/>
  <c r="D5" i="2" l="1"/>
  <c r="E5" i="2" s="1"/>
</calcChain>
</file>

<file path=xl/sharedStrings.xml><?xml version="1.0" encoding="utf-8"?>
<sst xmlns="http://schemas.openxmlformats.org/spreadsheetml/2006/main" count="27" uniqueCount="27">
  <si>
    <t>区分</t>
    <rPh sb="0" eb="2">
      <t>クブン</t>
    </rPh>
    <phoneticPr fontId="1"/>
  </si>
  <si>
    <t>こんろ</t>
    <phoneticPr fontId="1"/>
  </si>
  <si>
    <t>増減数</t>
    <rPh sb="0" eb="2">
      <t>ゾウゲン</t>
    </rPh>
    <rPh sb="2" eb="3">
      <t>スウ</t>
    </rPh>
    <phoneticPr fontId="1"/>
  </si>
  <si>
    <t>建物火災</t>
    <rPh sb="0" eb="2">
      <t>タテモノ</t>
    </rPh>
    <rPh sb="2" eb="4">
      <t>カサイ</t>
    </rPh>
    <phoneticPr fontId="1"/>
  </si>
  <si>
    <t>林野火災</t>
    <rPh sb="0" eb="2">
      <t>リンヤ</t>
    </rPh>
    <rPh sb="2" eb="4">
      <t>カサイ</t>
    </rPh>
    <phoneticPr fontId="1"/>
  </si>
  <si>
    <t>車両火災</t>
    <rPh sb="0" eb="2">
      <t>シャリョウ</t>
    </rPh>
    <rPh sb="2" eb="4">
      <t>カサイ</t>
    </rPh>
    <phoneticPr fontId="1"/>
  </si>
  <si>
    <t>船舶火災</t>
    <rPh sb="0" eb="2">
      <t>センパク</t>
    </rPh>
    <rPh sb="2" eb="4">
      <t>カサイ</t>
    </rPh>
    <phoneticPr fontId="1"/>
  </si>
  <si>
    <t>航空機火災</t>
    <rPh sb="0" eb="3">
      <t>コウクウキ</t>
    </rPh>
    <rPh sb="3" eb="5">
      <t>カサイ</t>
    </rPh>
    <phoneticPr fontId="1"/>
  </si>
  <si>
    <t>その他の火災</t>
    <rPh sb="2" eb="3">
      <t>タ</t>
    </rPh>
    <rPh sb="4" eb="6">
      <t>カサイ</t>
    </rPh>
    <phoneticPr fontId="1"/>
  </si>
  <si>
    <t>ガスこんろ</t>
    <phoneticPr fontId="1"/>
  </si>
  <si>
    <t>電気こんろ</t>
    <rPh sb="0" eb="2">
      <t>デンキ</t>
    </rPh>
    <phoneticPr fontId="1"/>
  </si>
  <si>
    <t>石油こんろ</t>
    <rPh sb="0" eb="2">
      <t>セキユ</t>
    </rPh>
    <phoneticPr fontId="1"/>
  </si>
  <si>
    <t>消し忘れ</t>
    <rPh sb="0" eb="1">
      <t>ケ</t>
    </rPh>
    <rPh sb="2" eb="3">
      <t>ワス</t>
    </rPh>
    <phoneticPr fontId="1"/>
  </si>
  <si>
    <t>過熱</t>
    <rPh sb="0" eb="2">
      <t>カネツ</t>
    </rPh>
    <phoneticPr fontId="1"/>
  </si>
  <si>
    <t>可燃物の接触</t>
    <rPh sb="0" eb="3">
      <t>カネンブツ</t>
    </rPh>
    <rPh sb="4" eb="6">
      <t>セッショク</t>
    </rPh>
    <phoneticPr fontId="1"/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</si>
  <si>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"/>
  </si>
  <si>
    <t>（各年中）</t>
    <rPh sb="1" eb="4">
      <t>カクネンチュウ</t>
    </rPh>
    <phoneticPr fontId="1"/>
  </si>
  <si>
    <t>まき・炭・石炭こんろ</t>
    <rPh sb="3" eb="4">
      <t>スミ</t>
    </rPh>
    <rPh sb="5" eb="7">
      <t>セキタン</t>
    </rPh>
    <phoneticPr fontId="1"/>
  </si>
  <si>
    <t>第1-1-6表　こんろによる火災の損害状況</t>
    <rPh sb="0" eb="1">
      <t>ダイ</t>
    </rPh>
    <rPh sb="6" eb="7">
      <t>ヒョウ</t>
    </rPh>
    <rPh sb="14" eb="16">
      <t>カサイ</t>
    </rPh>
    <rPh sb="17" eb="19">
      <t>ソンガイ</t>
    </rPh>
    <rPh sb="19" eb="21">
      <t>ジョウキョウ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</si>
  <si>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</si>
  <si>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</si>
  <si>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出火件数合計（件）</t>
    <rPh sb="0" eb="2">
      <t>シュッカ</t>
    </rPh>
    <rPh sb="2" eb="4">
      <t>ケンスウ</t>
    </rPh>
    <rPh sb="4" eb="6">
      <t>ゴウケイ</t>
    </rPh>
    <rPh sb="7" eb="8">
      <t>ケン</t>
    </rPh>
    <phoneticPr fontId="1"/>
  </si>
  <si>
    <t>主なこんろ種類別出火件数（件）</t>
    <rPh sb="0" eb="1">
      <t>オモ</t>
    </rPh>
    <rPh sb="5" eb="8">
      <t>シュルイベツ</t>
    </rPh>
    <rPh sb="8" eb="10">
      <t>シュッカ</t>
    </rPh>
    <rPh sb="10" eb="12">
      <t>ケンスウ</t>
    </rPh>
    <rPh sb="13" eb="14">
      <t>ケン</t>
    </rPh>
    <phoneticPr fontId="1"/>
  </si>
  <si>
    <t>主な経過別出火件数（件）</t>
    <rPh sb="0" eb="1">
      <t>オモ</t>
    </rPh>
    <rPh sb="2" eb="4">
      <t>ケイカ</t>
    </rPh>
    <rPh sb="4" eb="5">
      <t>ベツ</t>
    </rPh>
    <rPh sb="5" eb="7">
      <t>シュッカ</t>
    </rPh>
    <rPh sb="7" eb="9">
      <t>ケンスウ</t>
    </rPh>
    <rPh sb="10" eb="11">
      <t>ケン</t>
    </rPh>
    <phoneticPr fontId="1"/>
  </si>
  <si>
    <t>建物焼損床面積（㎡）</t>
    <rPh sb="0" eb="2">
      <t>タテモノ</t>
    </rPh>
    <rPh sb="2" eb="4">
      <t>ショウソン</t>
    </rPh>
    <rPh sb="4" eb="7">
      <t>ユカメンセキ</t>
    </rPh>
    <phoneticPr fontId="1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</si>
  <si>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1"/>
  </si>
  <si>
    <t>損害額（万円）</t>
    <rPh sb="0" eb="3">
      <t>ソンガイガク</t>
    </rPh>
    <rPh sb="4" eb="6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</si>
</sst>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20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30" borderId="21" applyNumberFormat="0" applyFont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2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32" borderId="2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3" borderId="23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5" xfId="0" applyFill="1" applyBorder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Font="1">
      <alignment vertical="center"/>
    </xf>
    <xf numFmtId="38" fontId="3" fillId="0" borderId="0" xfId="33" applyFon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21" fillId="0" borderId="0" xfId="0" applyFont="1">
      <alignment vertical="center"/>
    </xf>
    <xf numFmtId="38" fontId="22" fillId="0" borderId="2" xfId="33" applyFont="1" applyBorder="1">
      <alignment vertical="center"/>
    </xf>
    <xf numFmtId="176" fontId="23" fillId="0" borderId="2" xfId="0" applyNumberFormat="1" applyFont="1" applyBorder="1">
      <alignment vertical="center"/>
    </xf>
    <xf numFmtId="38" fontId="22" fillId="0" borderId="3" xfId="33" applyFont="1" applyBorder="1">
      <alignment vertical="center"/>
    </xf>
    <xf numFmtId="176" fontId="23" fillId="0" borderId="3" xfId="0" applyNumberFormat="1" applyFont="1" applyBorder="1">
      <alignment vertical="center"/>
    </xf>
    <xf numFmtId="38" fontId="22" fillId="0" borderId="4" xfId="33" applyFont="1" applyBorder="1">
      <alignment vertical="center"/>
    </xf>
    <xf numFmtId="176" fontId="23" fillId="0" borderId="4" xfId="0" applyNumberFormat="1" applyFont="1" applyBorder="1">
      <alignment vertical="center"/>
    </xf>
    <xf numFmtId="38" fontId="22" fillId="0" borderId="10" xfId="33" applyFont="1" applyBorder="1">
      <alignment vertical="center"/>
    </xf>
    <xf numFmtId="176" fontId="23" fillId="0" borderId="10" xfId="0" applyNumberFormat="1" applyFont="1" applyBorder="1">
      <alignment vertical="center"/>
    </xf>
    <xf numFmtId="38" fontId="22" fillId="0" borderId="1" xfId="33" applyFont="1" applyBorder="1">
      <alignment vertical="center"/>
    </xf>
    <xf numFmtId="176" fontId="23" fillId="0" borderId="1" xfId="0" applyNumberFormat="1" applyFont="1" applyBorder="1">
      <alignment vertical="center"/>
    </xf>
    <xf numFmtId="38" fontId="22" fillId="0" borderId="9" xfId="33" applyNumberFormat="1" applyFont="1" applyBorder="1">
      <alignment vertical="center"/>
    </xf>
    <xf numFmtId="176" fontId="23" fillId="0" borderId="9" xfId="0" applyNumberFormat="1" applyFont="1" applyBorder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FF99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"/>
  <sheetViews>
    <sheetView tabSelected="1" zoomScaleNormal="100" workbookViewId="0"/>
  </sheetViews>
  <sheetFormatPr defaultRowHeight="13.5"/>
  <cols>
    <col min="1" max="1" width="8.875" customWidth="1"/>
    <col min="2" max="2" width="19.625" customWidth="1"/>
    <col min="3" max="5" width="10.625" customWidth="1"/>
  </cols>
  <sheetData>
    <row r="1" spans="1:11" ht="17.25">
      <c r="A1" s="17" t="s">
        <v>18</v>
      </c>
    </row>
    <row r="2" spans="1:11">
      <c r="E2" s="10" t="s">
        <v>16</v>
      </c>
    </row>
    <row r="3" spans="1:11">
      <c r="A3" s="38" t="s">
        <v>0</v>
      </c>
      <c r="B3" s="37"/>
      <c r="C3" s="36" t="s">
        <v>1</v>
      </c>
      <c r="D3" s="36"/>
      <c r="E3" s="37"/>
    </row>
    <row r="4" spans="1:11">
      <c r="A4" s="39"/>
      <c r="B4" s="40"/>
      <c r="C4" s="1" t="s">
        <v>19</v>
      </c>
      <c r="D4" s="1" t="s">
        <v>20</v>
      </c>
      <c r="E4" s="1" t="s">
        <v>2</v>
      </c>
    </row>
    <row r="5" spans="1:11">
      <c r="A5" s="41" t="s">
        <v>21</v>
      </c>
      <c r="B5" s="42"/>
      <c r="C5" s="18">
        <f>SUM(C6:C11)</f>
        <v>3032</v>
      </c>
      <c r="D5" s="18">
        <f>SUM(D6:D11)</f>
        <v>2852</v>
      </c>
      <c r="E5" s="19">
        <f t="shared" ref="E5:E11" si="0">D5-C5</f>
        <v>-180</v>
      </c>
      <c r="G5" s="8"/>
    </row>
    <row r="6" spans="1:11">
      <c r="A6" s="6"/>
      <c r="B6" s="3" t="s">
        <v>3</v>
      </c>
      <c r="C6" s="20">
        <v>2986</v>
      </c>
      <c r="D6" s="20">
        <v>2794</v>
      </c>
      <c r="E6" s="21">
        <f t="shared" si="0"/>
        <v>-192</v>
      </c>
      <c r="F6" s="9"/>
      <c r="G6" s="9"/>
      <c r="H6" s="9"/>
      <c r="I6" s="11"/>
      <c r="J6" s="11"/>
    </row>
    <row r="7" spans="1:11">
      <c r="A7" s="2"/>
      <c r="B7" s="3" t="s">
        <v>5</v>
      </c>
      <c r="C7" s="20">
        <v>11</v>
      </c>
      <c r="D7" s="20">
        <v>23</v>
      </c>
      <c r="E7" s="21">
        <f t="shared" si="0"/>
        <v>12</v>
      </c>
      <c r="F7" s="9"/>
      <c r="G7" s="9"/>
      <c r="H7" s="12"/>
      <c r="I7" s="15"/>
      <c r="J7" s="15"/>
      <c r="K7" s="16"/>
    </row>
    <row r="8" spans="1:11">
      <c r="A8" s="2"/>
      <c r="B8" s="3" t="s">
        <v>4</v>
      </c>
      <c r="C8" s="20">
        <v>1</v>
      </c>
      <c r="D8" s="20">
        <v>0</v>
      </c>
      <c r="E8" s="21">
        <f t="shared" si="0"/>
        <v>-1</v>
      </c>
      <c r="F8" s="9"/>
      <c r="G8" s="9"/>
      <c r="H8" s="12"/>
      <c r="I8" s="15"/>
      <c r="J8" s="15"/>
      <c r="K8" s="16"/>
    </row>
    <row r="9" spans="1:11">
      <c r="A9" s="2"/>
      <c r="B9" s="3" t="s">
        <v>6</v>
      </c>
      <c r="C9" s="20">
        <v>1</v>
      </c>
      <c r="D9" s="20">
        <v>0</v>
      </c>
      <c r="E9" s="21">
        <f t="shared" si="0"/>
        <v>-1</v>
      </c>
      <c r="F9" s="9"/>
      <c r="G9" s="9"/>
      <c r="H9" s="12"/>
      <c r="I9" s="15"/>
      <c r="J9" s="15"/>
      <c r="K9" s="16"/>
    </row>
    <row r="10" spans="1:11">
      <c r="A10" s="2"/>
      <c r="B10" s="3" t="s">
        <v>7</v>
      </c>
      <c r="C10" s="20">
        <v>0</v>
      </c>
      <c r="D10" s="20">
        <v>0</v>
      </c>
      <c r="E10" s="21">
        <f t="shared" si="0"/>
        <v>0</v>
      </c>
      <c r="F10" s="11"/>
      <c r="G10" s="9"/>
      <c r="H10" s="11"/>
      <c r="I10" s="11"/>
      <c r="J10" s="11"/>
    </row>
    <row r="11" spans="1:11">
      <c r="A11" s="4"/>
      <c r="B11" s="5" t="s">
        <v>8</v>
      </c>
      <c r="C11" s="22">
        <v>33</v>
      </c>
      <c r="D11" s="22">
        <v>35</v>
      </c>
      <c r="E11" s="23">
        <f t="shared" si="0"/>
        <v>2</v>
      </c>
      <c r="G11" s="8"/>
    </row>
    <row r="12" spans="1:11">
      <c r="A12" s="41" t="s">
        <v>22</v>
      </c>
      <c r="B12" s="42"/>
      <c r="C12" s="18"/>
      <c r="D12" s="18"/>
      <c r="E12" s="19"/>
      <c r="G12" s="8"/>
    </row>
    <row r="13" spans="1:11">
      <c r="A13" s="2"/>
      <c r="B13" s="3" t="s">
        <v>9</v>
      </c>
      <c r="C13" s="20">
        <v>2609</v>
      </c>
      <c r="D13" s="20">
        <v>2470</v>
      </c>
      <c r="E13" s="21">
        <f>D13-C13</f>
        <v>-139</v>
      </c>
      <c r="F13" s="7"/>
      <c r="G13" s="8"/>
    </row>
    <row r="14" spans="1:11">
      <c r="A14" s="2"/>
      <c r="B14" s="3" t="s">
        <v>10</v>
      </c>
      <c r="C14" s="20">
        <v>287</v>
      </c>
      <c r="D14" s="20">
        <v>248</v>
      </c>
      <c r="E14" s="21">
        <f>D14-C14</f>
        <v>-39</v>
      </c>
      <c r="G14" s="8"/>
    </row>
    <row r="15" spans="1:11">
      <c r="A15" s="2"/>
      <c r="B15" s="3" t="s">
        <v>11</v>
      </c>
      <c r="C15" s="20">
        <v>29</v>
      </c>
      <c r="D15" s="20">
        <v>18</v>
      </c>
      <c r="E15" s="21">
        <f>D15-C15</f>
        <v>-11</v>
      </c>
    </row>
    <row r="16" spans="1:11">
      <c r="A16" s="4"/>
      <c r="B16" s="5" t="s">
        <v>17</v>
      </c>
      <c r="C16" s="22">
        <v>95</v>
      </c>
      <c r="D16" s="22">
        <v>97</v>
      </c>
      <c r="E16" s="23">
        <f>D16-C16</f>
        <v>2</v>
      </c>
    </row>
    <row r="17" spans="1:7">
      <c r="A17" s="41" t="s">
        <v>23</v>
      </c>
      <c r="B17" s="42"/>
      <c r="C17" s="18"/>
      <c r="D17" s="18"/>
      <c r="E17" s="19"/>
    </row>
    <row r="18" spans="1:7">
      <c r="A18" s="2"/>
      <c r="B18" s="3" t="s">
        <v>12</v>
      </c>
      <c r="C18" s="20">
        <v>1504</v>
      </c>
      <c r="D18" s="20">
        <v>1336</v>
      </c>
      <c r="E18" s="21">
        <f t="shared" ref="E18:E23" si="1">D18-C18</f>
        <v>-168</v>
      </c>
    </row>
    <row r="19" spans="1:7">
      <c r="A19" s="2"/>
      <c r="B19" s="3" t="s">
        <v>13</v>
      </c>
      <c r="C19" s="20">
        <v>285</v>
      </c>
      <c r="D19" s="20">
        <v>258</v>
      </c>
      <c r="E19" s="21">
        <f t="shared" si="1"/>
        <v>-27</v>
      </c>
    </row>
    <row r="20" spans="1:7">
      <c r="A20" s="4"/>
      <c r="B20" s="5" t="s">
        <v>14</v>
      </c>
      <c r="C20" s="22">
        <v>260</v>
      </c>
      <c r="D20" s="22">
        <v>254</v>
      </c>
      <c r="E20" s="23">
        <f t="shared" si="1"/>
        <v>-6</v>
      </c>
    </row>
    <row r="21" spans="1:7">
      <c r="A21" s="30" t="s">
        <v>24</v>
      </c>
      <c r="B21" s="31"/>
      <c r="C21" s="24">
        <v>38171</v>
      </c>
      <c r="D21" s="24">
        <v>36633</v>
      </c>
      <c r="E21" s="25">
        <f t="shared" si="1"/>
        <v>-1538</v>
      </c>
      <c r="G21" s="8"/>
    </row>
    <row r="22" spans="1:7">
      <c r="A22" s="32" t="s">
        <v>25</v>
      </c>
      <c r="B22" s="33"/>
      <c r="C22" s="26">
        <v>6108</v>
      </c>
      <c r="D22" s="26">
        <v>4414</v>
      </c>
      <c r="E22" s="27">
        <f t="shared" si="1"/>
        <v>-1694</v>
      </c>
      <c r="G22" s="8"/>
    </row>
    <row r="23" spans="1:7">
      <c r="A23" s="34" t="s">
        <v>26</v>
      </c>
      <c r="B23" s="35"/>
      <c r="C23" s="28">
        <v>262095.3</v>
      </c>
      <c r="D23" s="28">
        <v>273959.90000000002</v>
      </c>
      <c r="E23" s="29">
        <f t="shared" si="1"/>
        <v>11864.600000000035</v>
      </c>
      <c r="G23" s="8"/>
    </row>
    <row r="24" spans="1:7">
      <c r="A24" s="14" t="s">
        <v>15</v>
      </c>
      <c r="C24" s="11"/>
      <c r="D24" s="11"/>
      <c r="E24" s="13"/>
    </row>
  </sheetData>
  <mergeCells count="8">
    <mergeCell ref="A21:B21"/>
    <mergeCell ref="A22:B22"/>
    <mergeCell ref="A23:B23"/>
    <mergeCell ref="C3:E3"/>
    <mergeCell ref="A3:B4"/>
    <mergeCell ref="A5:B5"/>
    <mergeCell ref="A12:B12"/>
    <mergeCell ref="A17:B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第1-1-6表</vt:lpstr>
      <vt:lpstr>'第1-1-6表'!Print_Area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2019-10-08T04:24:34Z</cp:lastPrinted>
  <dcterms:created xsi:type="dcterms:W3CDTF">2009-07-23T02:14:27Z</dcterms:created>
  <dcterms:modified xsi:type="dcterms:W3CDTF">2020-02-13T02:32:57Z</dcterms:modified>
</cp:coreProperties>
</file>