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0" yWindow="1095" windowWidth="23340" windowHeight="16905"/>
  </bookViews>
  <sheets>
    <sheet name="第1-1-7表" sheetId="21" r:id="rId1"/>
  </sheets>
  <definedNames>
    <definedName name="_xlnm.Print_Area" localSheetId="0">'第1-1-7表'!$B$2:$V$14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1" l="1"/>
  <c r="V9" i="21" l="1"/>
  <c r="T9" i="21"/>
  <c r="R9" i="21"/>
  <c r="P9" i="21"/>
  <c r="N9" i="21"/>
  <c r="L9" i="21"/>
  <c r="J9" i="21"/>
  <c r="H9" i="21"/>
  <c r="F9" i="21"/>
</calcChain>
</file>

<file path=xl/sharedStrings.xml><?xml version="1.0" encoding="utf-8"?>
<sst xmlns="http://schemas.openxmlformats.org/spreadsheetml/2006/main" count="60" uniqueCount="45">
  <si>
    <t>残り火の処置が不充分</t>
  </si>
  <si>
    <t>引火・ふく射</t>
    <rPh sb="5" eb="6">
      <t>シャ</t>
    </rPh>
    <phoneticPr fontId="3"/>
  </si>
  <si>
    <t>放火</t>
    <rPh sb="0" eb="2">
      <t>ホウカ</t>
    </rPh>
    <phoneticPr fontId="3"/>
  </si>
  <si>
    <t>放火の疑い</t>
    <rPh sb="0" eb="2">
      <t>ホウカ</t>
    </rPh>
    <rPh sb="3" eb="4">
      <t>ウタガ</t>
    </rPh>
    <phoneticPr fontId="3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</si>
  <si>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3"/>
  </si>
  <si>
    <t>配線器具</t>
    <rPh sb="0" eb="2">
      <t>ハイセン</t>
    </rPh>
    <rPh sb="2" eb="4">
      <t>キグ</t>
    </rPh>
    <phoneticPr fontId="3"/>
  </si>
  <si>
    <t>電気機器</t>
    <rPh sb="0" eb="2">
      <t>デンキ</t>
    </rPh>
    <rPh sb="2" eb="4">
      <t>キキ</t>
    </rPh>
    <phoneticPr fontId="3"/>
  </si>
  <si>
    <t>マッチ</t>
  </si>
  <si>
    <t>ライター</t>
  </si>
  <si>
    <t>主な出火原因</t>
    <rPh sb="0" eb="1">
      <t>オモ</t>
    </rPh>
    <rPh sb="2" eb="4">
      <t>シュッカ</t>
    </rPh>
    <rPh sb="4" eb="6">
      <t>ゲンイン</t>
    </rPh>
    <phoneticPr fontId="3"/>
  </si>
  <si>
    <t>その他のたばことマッチ</t>
    <rPh sb="2" eb="3">
      <t>タ</t>
    </rPh>
    <phoneticPr fontId="3"/>
  </si>
  <si>
    <t>主な経過
又は
発火源</t>
    <rPh sb="0" eb="1">
      <t>オモ</t>
    </rPh>
    <rPh sb="2" eb="4">
      <t>ケイカ</t>
    </rPh>
    <rPh sb="5" eb="6">
      <t>マタ</t>
    </rPh>
    <rPh sb="8" eb="10">
      <t>ハッカ</t>
    </rPh>
    <rPh sb="10" eb="11">
      <t>ゲン</t>
    </rPh>
    <phoneticPr fontId="3"/>
  </si>
  <si>
    <t>その他</t>
    <rPh sb="2" eb="3">
      <t>タ</t>
    </rPh>
    <phoneticPr fontId="3"/>
  </si>
  <si>
    <t>不適当な場所への放置</t>
    <rPh sb="0" eb="3">
      <t>フテキトウ</t>
    </rPh>
    <rPh sb="4" eb="6">
      <t>バショ</t>
    </rPh>
    <rPh sb="8" eb="10">
      <t>ホウチ</t>
    </rPh>
    <phoneticPr fontId="3"/>
  </si>
  <si>
    <t>短絡</t>
    <rPh sb="0" eb="2">
      <t>タンラク</t>
    </rPh>
    <phoneticPr fontId="3"/>
  </si>
  <si>
    <t>絶縁劣化</t>
    <rPh sb="0" eb="2">
      <t>ゼツエン</t>
    </rPh>
    <rPh sb="2" eb="4">
      <t>レッカ</t>
    </rPh>
    <phoneticPr fontId="3"/>
  </si>
  <si>
    <t>こんろ</t>
    <phoneticPr fontId="3"/>
  </si>
  <si>
    <t>たばこ</t>
    <phoneticPr fontId="3"/>
  </si>
  <si>
    <t>ストーブ</t>
    <phoneticPr fontId="3"/>
  </si>
  <si>
    <t>ライター</t>
    <phoneticPr fontId="3"/>
  </si>
  <si>
    <t xml:space="preserve"> </t>
    <phoneticPr fontId="7"/>
  </si>
  <si>
    <t>放置する、忘れる</t>
    <rPh sb="0" eb="2">
      <t>ホウチ</t>
    </rPh>
    <rPh sb="5" eb="6">
      <t>ワス</t>
    </rPh>
    <phoneticPr fontId="3"/>
  </si>
  <si>
    <t>金属の接触部が過熱</t>
  </si>
  <si>
    <t>可燃物の接触・落下</t>
    <rPh sb="0" eb="2">
      <t>カネン</t>
    </rPh>
    <rPh sb="2" eb="3">
      <t>ブツ</t>
    </rPh>
    <rPh sb="4" eb="6">
      <t>セッショク</t>
    </rPh>
    <rPh sb="7" eb="9">
      <t>ラッカ</t>
    </rPh>
    <phoneticPr fontId="3"/>
  </si>
  <si>
    <t>たき火</t>
    <rPh sb="2" eb="3">
      <t>ビ</t>
    </rPh>
    <phoneticPr fontId="3"/>
  </si>
  <si>
    <t>スパーク</t>
  </si>
  <si>
    <t>短絡</t>
  </si>
  <si>
    <t>電気装置</t>
    <rPh sb="0" eb="2">
      <t>デンキ</t>
    </rPh>
    <rPh sb="2" eb="4">
      <t>ソウチ</t>
    </rPh>
    <phoneticPr fontId="3"/>
  </si>
  <si>
    <t>考え違いにより使用を誤る</t>
    <rPh sb="0" eb="1">
      <t>カンガ</t>
    </rPh>
    <rPh sb="2" eb="3">
      <t>チガ</t>
    </rPh>
    <rPh sb="7" eb="9">
      <t>シヨウ</t>
    </rPh>
    <rPh sb="10" eb="11">
      <t>アヤマ</t>
    </rPh>
    <phoneticPr fontId="3"/>
  </si>
  <si>
    <t>第1-1-7表　建物火災の主な出火原因と経過</t>
    <rPh sb="0" eb="1">
      <t>ダイ</t>
    </rPh>
    <rPh sb="6" eb="7">
      <t>ヒョウ</t>
    </rPh>
    <rPh sb="8" eb="10">
      <t>タテモノ</t>
    </rPh>
    <rPh sb="10" eb="12">
      <t>カサイ</t>
    </rPh>
    <rPh sb="13" eb="14">
      <t>オモ</t>
    </rPh>
    <rPh sb="15" eb="17">
      <t>シュッカ</t>
    </rPh>
    <rPh sb="17" eb="19">
      <t>ゲンイン</t>
    </rPh>
    <rPh sb="20" eb="22">
      <t>ケイカ</t>
    </rPh>
    <phoneticPr fontId="3"/>
  </si>
  <si>
    <t>火源が接触・落下</t>
    <rPh sb="0" eb="1">
      <t>カ</t>
    </rPh>
    <rPh sb="1" eb="2">
      <t>ゲン</t>
    </rPh>
    <rPh sb="3" eb="5">
      <t>セッショク</t>
    </rPh>
    <rPh sb="6" eb="8">
      <t>ラッカ</t>
    </rPh>
    <phoneticPr fontId="3"/>
  </si>
  <si>
    <t>消したはずのものが再燃する</t>
    <rPh sb="0" eb="1">
      <t>ケ</t>
    </rPh>
    <rPh sb="9" eb="11">
      <t>サイネン</t>
    </rPh>
    <phoneticPr fontId="3"/>
  </si>
  <si>
    <t>その他のたばことマッチ</t>
    <phoneticPr fontId="26"/>
  </si>
  <si>
    <t>半断線</t>
    <phoneticPr fontId="26"/>
  </si>
  <si>
    <t>スパーク</t>
    <phoneticPr fontId="26"/>
  </si>
  <si>
    <t>金属の接触部が過熱する</t>
    <rPh sb="0" eb="2">
      <t>キンゾク</t>
    </rPh>
    <rPh sb="3" eb="5">
      <t>セッショク</t>
    </rPh>
    <rPh sb="5" eb="6">
      <t>ブ</t>
    </rPh>
    <rPh sb="7" eb="9">
      <t>カネツ</t>
    </rPh>
    <phoneticPr fontId="3"/>
  </si>
  <si>
    <t>絶縁劣化</t>
    <phoneticPr fontId="26"/>
  </si>
  <si>
    <t>火源が接触・落下</t>
    <rPh sb="0" eb="2">
      <t>カゲン</t>
    </rPh>
    <rPh sb="3" eb="5">
      <t>セッショク</t>
    </rPh>
    <rPh sb="6" eb="8">
      <t>ラッカ</t>
    </rPh>
    <phoneticPr fontId="3"/>
  </si>
  <si>
    <t>火の粉が散る遠くへ飛火する</t>
    <phoneticPr fontId="26"/>
  </si>
  <si>
    <t>(平成30年中)</t>
    <rPh sb="1" eb="3">
      <t>ヘイセイ</t>
    </rPh>
    <rPh sb="5" eb="6">
      <t>ネン</t>
    </rPh>
    <rPh sb="6" eb="7">
      <t>チュウ</t>
    </rPh>
    <phoneticPr fontId="7"/>
  </si>
  <si>
    <t>(備考)　１　「火災報告」により作成</t>
    <rPh sb="1" eb="3">
      <t>ビコウ</t>
    </rPh>
    <rPh sb="8" eb="10">
      <t>カサイ</t>
    </rPh>
    <rPh sb="10" eb="12">
      <t>ホウコク</t>
    </rPh>
    <rPh sb="16" eb="18">
      <t>サクセイ</t>
    </rPh>
    <phoneticPr fontId="3"/>
  </si>
  <si>
    <t>　　　　　２　（　）内は建物火災件数 20,764件に対する割合（％）</t>
    <rPh sb="10" eb="11">
      <t>ナイ</t>
    </rPh>
    <rPh sb="12" eb="14">
      <t>タテモノ</t>
    </rPh>
    <rPh sb="14" eb="16">
      <t>カサイ</t>
    </rPh>
    <rPh sb="16" eb="17">
      <t>ケン</t>
    </rPh>
    <rPh sb="17" eb="18">
      <t>スウ</t>
    </rPh>
    <rPh sb="25" eb="26">
      <t>ケン</t>
    </rPh>
    <rPh sb="27" eb="28">
      <t>タイ</t>
    </rPh>
    <rPh sb="30" eb="32">
      <t>ワリアイ</t>
    </rPh>
    <phoneticPr fontId="3"/>
  </si>
  <si>
    <t>　　　　　３　「その他のたばことマッチ」は、出火原因が、たばこ、マッチ又はライターと判別できるが、そのいずれかに確定できない場合をいう。</t>
    <rPh sb="10" eb="11">
      <t>タ</t>
    </rPh>
    <rPh sb="22" eb="24">
      <t>シュッカ</t>
    </rPh>
    <rPh sb="24" eb="26">
      <t>ゲンイン</t>
    </rPh>
    <rPh sb="35" eb="36">
      <t>マタ</t>
    </rPh>
    <rPh sb="42" eb="44">
      <t>ハンベツ</t>
    </rPh>
    <rPh sb="56" eb="58">
      <t>カクテイ</t>
    </rPh>
    <rPh sb="62" eb="64">
      <t>バアイ</t>
    </rPh>
    <phoneticPr fontId="3"/>
  </si>
  <si>
    <t>　　　　　４　「可燃物の接触・落下」については、「可燃物の接触」と「可燃物の落下」を足したものの合計</t>
    <rPh sb="8" eb="11">
      <t>カネンブツ</t>
    </rPh>
    <rPh sb="12" eb="14">
      <t>セッショク</t>
    </rPh>
    <rPh sb="15" eb="17">
      <t>ラッカ</t>
    </rPh>
    <rPh sb="25" eb="28">
      <t>カネンブツ</t>
    </rPh>
    <rPh sb="29" eb="31">
      <t>セッショク</t>
    </rPh>
    <rPh sb="34" eb="37">
      <t>カネンブツ</t>
    </rPh>
    <rPh sb="38" eb="40">
      <t>ラッカ</t>
    </rPh>
    <rPh sb="42" eb="43">
      <t>タ</t>
    </rPh>
    <rPh sb="48" eb="50">
      <t>ゴウケイ</t>
    </rPh>
    <phoneticPr fontId="7"/>
  </si>
  <si>
    <t>　　　　　５　「火源が接触・落下」については、「火源が接触」と「火源が落下」を足したものの合計</t>
    <rPh sb="8" eb="9">
      <t>カ</t>
    </rPh>
    <rPh sb="9" eb="10">
      <t>ゲン</t>
    </rPh>
    <rPh sb="11" eb="13">
      <t>セッショク</t>
    </rPh>
    <rPh sb="14" eb="16">
      <t>ラッカ</t>
    </rPh>
    <rPh sb="24" eb="26">
      <t>カゲン</t>
    </rPh>
    <rPh sb="27" eb="29">
      <t>セッショク</t>
    </rPh>
    <rPh sb="32" eb="34">
      <t>カゲン</t>
    </rPh>
    <rPh sb="35" eb="37">
      <t>ラッカ</t>
    </rPh>
    <rPh sb="39" eb="40">
      <t>タ</t>
    </rPh>
    <rPh sb="45" eb="47">
      <t>ゴウケイ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</si>
</sst>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#&quot;件&quot;"/>
    <numFmt numFmtId="178" formatCode="\(0.0%\)"/>
  </numFmts>
  <fonts count="2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28" borderId="18" applyNumberFormat="0" applyFont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30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20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5" fillId="0" borderId="0" xfId="28" applyNumberFormat="1" applyFont="1">
      <alignment vertical="center"/>
    </xf>
    <xf numFmtId="0" fontId="0" fillId="0" borderId="0" xfId="0" applyFill="1">
      <alignment vertical="center"/>
    </xf>
    <xf numFmtId="38" fontId="5" fillId="0" borderId="0" xfId="34" applyFont="1" applyFill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28" applyNumberFormat="1" applyFont="1">
      <alignment vertical="center"/>
    </xf>
    <xf numFmtId="0" fontId="6" fillId="0" borderId="0" xfId="0" applyFont="1" applyAlignment="1"/>
    <xf numFmtId="0" fontId="25" fillId="0" borderId="0" xfId="0" applyFont="1">
      <alignment vertical="center"/>
    </xf>
    <xf numFmtId="0" fontId="25" fillId="0" borderId="2" xfId="0" applyFont="1" applyFill="1" applyBorder="1" applyAlignment="1">
      <alignment vertical="center" wrapText="1"/>
    </xf>
    <xf numFmtId="38" fontId="6" fillId="0" borderId="3" xfId="34" applyFont="1" applyFill="1" applyBorder="1">
      <alignment vertical="center"/>
    </xf>
    <xf numFmtId="0" fontId="25" fillId="0" borderId="4" xfId="0" applyFont="1" applyFill="1" applyBorder="1" applyAlignment="1">
      <alignment vertical="center" wrapText="1"/>
    </xf>
    <xf numFmtId="38" fontId="6" fillId="0" borderId="5" xfId="34" applyFont="1" applyFill="1" applyBorder="1">
      <alignment vertical="center"/>
    </xf>
    <xf numFmtId="0" fontId="25" fillId="0" borderId="6" xfId="0" applyFont="1" applyFill="1" applyBorder="1" applyAlignment="1">
      <alignment vertical="center" wrapText="1"/>
    </xf>
    <xf numFmtId="38" fontId="6" fillId="0" borderId="7" xfId="34" applyFont="1" applyFill="1" applyBorder="1">
      <alignment vertical="center"/>
    </xf>
    <xf numFmtId="0" fontId="25" fillId="0" borderId="8" xfId="0" applyFont="1" applyBorder="1" applyAlignment="1">
      <alignment vertical="center" wrapText="1"/>
    </xf>
    <xf numFmtId="0" fontId="25" fillId="0" borderId="9" xfId="0" applyFont="1" applyBorder="1">
      <alignment vertical="center"/>
    </xf>
    <xf numFmtId="0" fontId="25" fillId="0" borderId="6" xfId="0" applyFont="1" applyBorder="1" applyAlignment="1">
      <alignment vertical="center" wrapText="1"/>
    </xf>
    <xf numFmtId="0" fontId="25" fillId="0" borderId="7" xfId="0" applyFont="1" applyBorder="1">
      <alignment vertical="center"/>
    </xf>
    <xf numFmtId="0" fontId="25" fillId="0" borderId="8" xfId="0" applyFont="1" applyFill="1" applyBorder="1" applyAlignment="1">
      <alignment vertical="center" wrapText="1"/>
    </xf>
    <xf numFmtId="38" fontId="6" fillId="0" borderId="9" xfId="34" applyFont="1" applyFill="1" applyBorder="1">
      <alignment vertical="center"/>
    </xf>
    <xf numFmtId="0" fontId="25" fillId="0" borderId="10" xfId="0" applyFont="1" applyFill="1" applyBorder="1" applyAlignment="1">
      <alignment vertical="center" wrapText="1"/>
    </xf>
    <xf numFmtId="38" fontId="6" fillId="0" borderId="11" xfId="34" applyFont="1" applyFill="1" applyBorder="1">
      <alignment vertical="center"/>
    </xf>
    <xf numFmtId="0" fontId="25" fillId="0" borderId="10" xfId="0" applyFont="1" applyBorder="1">
      <alignment vertical="center"/>
    </xf>
    <xf numFmtId="3" fontId="25" fillId="0" borderId="11" xfId="0" applyNumberFormat="1" applyFont="1" applyBorder="1">
      <alignment vertical="center"/>
    </xf>
    <xf numFmtId="0" fontId="25" fillId="0" borderId="11" xfId="0" applyFont="1" applyBorder="1">
      <alignment vertical="center"/>
    </xf>
    <xf numFmtId="38" fontId="25" fillId="0" borderId="11" xfId="0" applyNumberFormat="1" applyFont="1" applyBorder="1">
      <alignment vertical="center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left" vertical="center"/>
    </xf>
    <xf numFmtId="38" fontId="6" fillId="0" borderId="12" xfId="34" applyFont="1" applyFill="1" applyBorder="1">
      <alignment vertical="center"/>
    </xf>
    <xf numFmtId="38" fontId="6" fillId="0" borderId="13" xfId="34" applyFont="1" applyFill="1" applyBorder="1">
      <alignment vertical="center"/>
    </xf>
    <xf numFmtId="38" fontId="6" fillId="0" borderId="14" xfId="34" applyFont="1" applyFill="1" applyBorder="1">
      <alignment vertical="center"/>
    </xf>
    <xf numFmtId="0" fontId="25" fillId="0" borderId="15" xfId="0" applyFont="1" applyBorder="1">
      <alignment vertical="center"/>
    </xf>
    <xf numFmtId="0" fontId="25" fillId="33" borderId="8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177" fontId="25" fillId="34" borderId="16" xfId="0" applyNumberFormat="1" applyFont="1" applyFill="1" applyBorder="1" applyAlignment="1">
      <alignment vertical="center"/>
    </xf>
    <xf numFmtId="178" fontId="25" fillId="34" borderId="26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34" borderId="1" xfId="0" applyFont="1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5" fillId="34" borderId="16" xfId="0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44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45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colors>
    <mruColors>
      <color rgb="FF99FFCC"/>
      <color rgb="FFCCECFF"/>
      <color rgb="FFCCFF66"/>
      <color rgb="FFFFFFCC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X16"/>
  <sheetViews>
    <sheetView tabSelected="1" zoomScaleNormal="100" workbookViewId="0"/>
  </sheetViews>
  <sheetFormatPr defaultRowHeight="13.5"/>
  <cols>
    <col min="3" max="3" width="10.75" customWidth="1"/>
    <col min="4" max="4" width="9" customWidth="1"/>
    <col min="5" max="5" width="10.75" customWidth="1"/>
    <col min="6" max="6" width="7.375" customWidth="1"/>
    <col min="7" max="7" width="10.75" customWidth="1"/>
    <col min="8" max="8" width="7.375" customWidth="1"/>
    <col min="9" max="9" width="10.75" customWidth="1"/>
    <col min="10" max="10" width="7.375" customWidth="1"/>
    <col min="11" max="11" width="10.75" customWidth="1"/>
    <col min="12" max="12" width="7.375" customWidth="1"/>
    <col min="13" max="13" width="10.75" customWidth="1"/>
    <col min="14" max="14" width="7.375" customWidth="1"/>
    <col min="15" max="15" width="10.75" customWidth="1"/>
    <col min="16" max="16" width="7.375" customWidth="1"/>
    <col min="17" max="17" width="10.75" customWidth="1"/>
    <col min="18" max="18" width="7.375" customWidth="1"/>
    <col min="19" max="19" width="10.75" customWidth="1"/>
    <col min="20" max="20" width="7.375" customWidth="1"/>
    <col min="21" max="21" width="10.75" customWidth="1"/>
    <col min="22" max="22" width="7.375" customWidth="1"/>
  </cols>
  <sheetData>
    <row r="1" spans="1:24" ht="17.25">
      <c r="B1" s="6"/>
      <c r="C1" s="6"/>
    </row>
    <row r="2" spans="1:24" ht="20.25" customHeight="1">
      <c r="B2" s="43" t="s">
        <v>29</v>
      </c>
      <c r="C2" s="43"/>
      <c r="D2" s="43"/>
      <c r="E2" s="43"/>
      <c r="F2" s="43"/>
      <c r="G2" s="43"/>
      <c r="H2" s="43"/>
      <c r="J2" s="38"/>
      <c r="K2" s="38"/>
    </row>
    <row r="3" spans="1:24" ht="13.5" customHeight="1">
      <c r="V3" s="4" t="s">
        <v>39</v>
      </c>
    </row>
    <row r="4" spans="1:24" ht="26.25" customHeight="1">
      <c r="B4" s="42" t="s">
        <v>9</v>
      </c>
      <c r="C4" s="40" t="s">
        <v>16</v>
      </c>
      <c r="D4" s="40"/>
      <c r="E4" s="40" t="s">
        <v>17</v>
      </c>
      <c r="F4" s="40"/>
      <c r="G4" s="40" t="s">
        <v>2</v>
      </c>
      <c r="H4" s="40"/>
      <c r="I4" s="40" t="s">
        <v>18</v>
      </c>
      <c r="J4" s="40"/>
      <c r="K4" s="40" t="s">
        <v>5</v>
      </c>
      <c r="L4" s="40"/>
      <c r="M4" s="40" t="s">
        <v>6</v>
      </c>
      <c r="N4" s="40"/>
      <c r="O4" s="40" t="s">
        <v>4</v>
      </c>
      <c r="P4" s="40"/>
      <c r="Q4" s="40" t="s">
        <v>3</v>
      </c>
      <c r="R4" s="44"/>
      <c r="S4" s="40" t="s">
        <v>27</v>
      </c>
      <c r="T4" s="40"/>
      <c r="U4" s="40" t="s">
        <v>24</v>
      </c>
      <c r="V4" s="40"/>
      <c r="X4" s="35"/>
    </row>
    <row r="5" spans="1:24">
      <c r="B5" s="42"/>
      <c r="C5" s="36">
        <v>2794</v>
      </c>
      <c r="D5" s="37">
        <v>0.13455981506453499</v>
      </c>
      <c r="E5" s="36">
        <v>1948</v>
      </c>
      <c r="F5" s="37">
        <v>9.3816220381429394E-2</v>
      </c>
      <c r="G5" s="36">
        <v>1334</v>
      </c>
      <c r="H5" s="37">
        <v>6.4245810055865923E-2</v>
      </c>
      <c r="I5" s="36">
        <v>1170</v>
      </c>
      <c r="J5" s="37">
        <v>5.6347524561741476E-2</v>
      </c>
      <c r="K5" s="36">
        <v>1133</v>
      </c>
      <c r="L5" s="37">
        <v>5.4565594297823157E-2</v>
      </c>
      <c r="M5" s="36">
        <v>1078</v>
      </c>
      <c r="N5" s="37">
        <v>5.1916779040647273E-2</v>
      </c>
      <c r="O5" s="36">
        <v>1046</v>
      </c>
      <c r="P5" s="37">
        <v>5.0375650163744942E-2</v>
      </c>
      <c r="Q5" s="36">
        <v>794</v>
      </c>
      <c r="R5" s="37">
        <v>3.8239260258139084E-2</v>
      </c>
      <c r="S5" s="36">
        <v>493</v>
      </c>
      <c r="T5" s="37">
        <v>2.3743016759776536E-2</v>
      </c>
      <c r="U5" s="36">
        <v>456</v>
      </c>
      <c r="V5" s="37">
        <v>2.1961086495858217E-2</v>
      </c>
      <c r="X5" s="35"/>
    </row>
    <row r="6" spans="1:24" ht="49.5" customHeight="1">
      <c r="B6" s="41" t="s">
        <v>11</v>
      </c>
      <c r="C6" s="10" t="s">
        <v>21</v>
      </c>
      <c r="D6" s="11">
        <v>1332</v>
      </c>
      <c r="E6" s="12" t="s">
        <v>13</v>
      </c>
      <c r="F6" s="13">
        <v>914</v>
      </c>
      <c r="G6" s="10" t="s">
        <v>19</v>
      </c>
      <c r="H6" s="11">
        <v>526</v>
      </c>
      <c r="I6" s="10" t="s">
        <v>23</v>
      </c>
      <c r="J6" s="11">
        <v>388</v>
      </c>
      <c r="K6" s="12" t="s">
        <v>22</v>
      </c>
      <c r="L6" s="13">
        <v>311</v>
      </c>
      <c r="M6" s="10" t="s">
        <v>26</v>
      </c>
      <c r="N6" s="11">
        <v>273</v>
      </c>
      <c r="O6" s="12" t="s">
        <v>14</v>
      </c>
      <c r="P6" s="13">
        <v>509</v>
      </c>
      <c r="Q6" s="12" t="s">
        <v>8</v>
      </c>
      <c r="R6" s="30">
        <v>148</v>
      </c>
      <c r="S6" s="10" t="s">
        <v>15</v>
      </c>
      <c r="T6" s="11">
        <v>171</v>
      </c>
      <c r="U6" s="10" t="s">
        <v>37</v>
      </c>
      <c r="V6" s="11">
        <v>196</v>
      </c>
    </row>
    <row r="7" spans="1:24" ht="49.5" customHeight="1">
      <c r="B7" s="41"/>
      <c r="C7" s="14" t="s">
        <v>1</v>
      </c>
      <c r="D7" s="15">
        <v>284</v>
      </c>
      <c r="E7" s="16" t="s">
        <v>30</v>
      </c>
      <c r="F7" s="17">
        <v>625</v>
      </c>
      <c r="G7" s="14" t="s">
        <v>7</v>
      </c>
      <c r="H7" s="15">
        <v>89</v>
      </c>
      <c r="I7" s="18" t="s">
        <v>1</v>
      </c>
      <c r="J7" s="19">
        <v>267</v>
      </c>
      <c r="K7" s="20" t="s">
        <v>25</v>
      </c>
      <c r="L7" s="21">
        <v>274</v>
      </c>
      <c r="M7" s="14" t="s">
        <v>36</v>
      </c>
      <c r="N7" s="15">
        <v>81</v>
      </c>
      <c r="O7" s="20" t="s">
        <v>33</v>
      </c>
      <c r="P7" s="21">
        <v>118</v>
      </c>
      <c r="Q7" s="20" t="s">
        <v>10</v>
      </c>
      <c r="R7" s="31">
        <v>67</v>
      </c>
      <c r="S7" s="14" t="s">
        <v>26</v>
      </c>
      <c r="T7" s="15">
        <v>75</v>
      </c>
      <c r="U7" s="14" t="s">
        <v>38</v>
      </c>
      <c r="V7" s="15">
        <v>150</v>
      </c>
    </row>
    <row r="8" spans="1:24" ht="49.5" customHeight="1">
      <c r="B8" s="41"/>
      <c r="C8" s="20" t="s">
        <v>23</v>
      </c>
      <c r="D8" s="15">
        <v>268</v>
      </c>
      <c r="E8" s="16" t="s">
        <v>31</v>
      </c>
      <c r="F8" s="19">
        <v>103</v>
      </c>
      <c r="G8" s="14" t="s">
        <v>32</v>
      </c>
      <c r="H8" s="15">
        <v>76</v>
      </c>
      <c r="I8" s="34" t="s">
        <v>28</v>
      </c>
      <c r="J8" s="19">
        <v>79</v>
      </c>
      <c r="K8" s="20" t="s">
        <v>26</v>
      </c>
      <c r="L8" s="15">
        <v>211</v>
      </c>
      <c r="M8" s="20" t="s">
        <v>34</v>
      </c>
      <c r="N8" s="15">
        <v>75</v>
      </c>
      <c r="O8" s="10" t="s">
        <v>35</v>
      </c>
      <c r="P8" s="15">
        <v>93</v>
      </c>
      <c r="Q8" s="20" t="s">
        <v>7</v>
      </c>
      <c r="R8" s="32">
        <v>16</v>
      </c>
      <c r="S8" s="20" t="s">
        <v>25</v>
      </c>
      <c r="T8" s="15">
        <v>52</v>
      </c>
      <c r="U8" s="20" t="s">
        <v>0</v>
      </c>
      <c r="V8" s="15">
        <v>39</v>
      </c>
    </row>
    <row r="9" spans="1:24">
      <c r="B9" s="41"/>
      <c r="C9" s="22" t="s">
        <v>12</v>
      </c>
      <c r="D9" s="23">
        <f>+C5-D6-D7-D8</f>
        <v>910</v>
      </c>
      <c r="E9" s="22" t="s">
        <v>12</v>
      </c>
      <c r="F9" s="26">
        <f>+E5-F6-F7-F8</f>
        <v>306</v>
      </c>
      <c r="G9" s="24" t="s">
        <v>12</v>
      </c>
      <c r="H9" s="25">
        <f>+G5-H6-H7-H8</f>
        <v>643</v>
      </c>
      <c r="I9" s="24" t="s">
        <v>12</v>
      </c>
      <c r="J9" s="27">
        <f>+I5-J6-J7-J8</f>
        <v>436</v>
      </c>
      <c r="K9" s="22" t="s">
        <v>12</v>
      </c>
      <c r="L9" s="23">
        <f>+K5-L6-L7-L8</f>
        <v>337</v>
      </c>
      <c r="M9" s="22" t="s">
        <v>12</v>
      </c>
      <c r="N9" s="26">
        <f>+M5-N6-N7-N8</f>
        <v>649</v>
      </c>
      <c r="O9" s="22" t="s">
        <v>12</v>
      </c>
      <c r="P9" s="26">
        <f>+O5-P6-P7-P8</f>
        <v>326</v>
      </c>
      <c r="Q9" s="22" t="s">
        <v>12</v>
      </c>
      <c r="R9" s="33">
        <f>+Q5-R6-R7-R8</f>
        <v>563</v>
      </c>
      <c r="S9" s="22" t="s">
        <v>12</v>
      </c>
      <c r="T9" s="26">
        <f>+S5-T6-T7-T8</f>
        <v>195</v>
      </c>
      <c r="U9" s="22" t="s">
        <v>12</v>
      </c>
      <c r="V9" s="26">
        <f>+U5-V6-V7-V8</f>
        <v>71</v>
      </c>
    </row>
    <row r="10" spans="1:24">
      <c r="B10" s="8" t="s">
        <v>40</v>
      </c>
      <c r="C10" s="5"/>
      <c r="Q10" s="9"/>
      <c r="R10" s="9"/>
    </row>
    <row r="11" spans="1:24">
      <c r="B11" s="28" t="s">
        <v>41</v>
      </c>
      <c r="C11" s="5"/>
    </row>
    <row r="12" spans="1:24">
      <c r="B12" s="29" t="s">
        <v>42</v>
      </c>
    </row>
    <row r="13" spans="1:24">
      <c r="A13" t="s">
        <v>20</v>
      </c>
      <c r="B13" s="29" t="s">
        <v>43</v>
      </c>
      <c r="G13" s="1"/>
      <c r="M13" s="7"/>
      <c r="O13" s="1"/>
    </row>
    <row r="14" spans="1:24">
      <c r="B14" s="39" t="s">
        <v>44</v>
      </c>
      <c r="O14" s="1"/>
      <c r="R14" s="35"/>
      <c r="S14" s="35"/>
      <c r="T14" s="35"/>
    </row>
    <row r="15" spans="1:24">
      <c r="B15" s="2"/>
    </row>
    <row r="16" spans="1:24">
      <c r="B16" s="2"/>
      <c r="C16" s="2"/>
      <c r="D16" s="3"/>
    </row>
  </sheetData>
  <mergeCells count="13">
    <mergeCell ref="B2:H2"/>
    <mergeCell ref="M4:N4"/>
    <mergeCell ref="O4:P4"/>
    <mergeCell ref="Q4:R4"/>
    <mergeCell ref="S4:T4"/>
    <mergeCell ref="U4:V4"/>
    <mergeCell ref="I4:J4"/>
    <mergeCell ref="K4:L4"/>
    <mergeCell ref="B6:B9"/>
    <mergeCell ref="B4:B5"/>
    <mergeCell ref="C4:D4"/>
    <mergeCell ref="E4:F4"/>
    <mergeCell ref="G4:H4"/>
  </mergeCells>
  <phoneticPr fontId="26"/>
  <printOptions horizontalCentered="1" verticalCentered="1"/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第1-1-7表</vt:lpstr>
      <vt:lpstr>'第1-1-7表'!Print_Area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Takesue</dc:creator>
  <cp:lastModifiedBy>寺田 奈緒美</cp:lastModifiedBy>
  <cp:lastPrinted>2019-10-10T01:17:48Z</cp:lastPrinted>
  <dcterms:created xsi:type="dcterms:W3CDTF">2009-07-23T08:39:30Z</dcterms:created>
  <dcterms:modified xsi:type="dcterms:W3CDTF">2020-02-13T02:32:57Z</dcterms:modified>
</cp:coreProperties>
</file>