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3040" windowHeight="9975"/>
  </bookViews>
  <sheets>
    <sheet name="第2-4-2表" sheetId="11" r:id="rId1"/>
  </sheets>
  <calcPr calcId="162913"/>
</workbook>
</file>

<file path=xl/calcChain.xml><?xml version="1.0" encoding="utf-8"?>
<calcChain xmlns="http://schemas.openxmlformats.org/spreadsheetml/2006/main">
  <c r="H16" i="11" l="1"/>
  <c r="H15" i="11"/>
  <c r="H10" i="11"/>
  <c r="H7" i="11"/>
  <c r="H6" i="11"/>
  <c r="H12" i="11" l="1"/>
  <c r="H13" i="11"/>
  <c r="H14" i="11"/>
  <c r="H11" i="11"/>
  <c r="G10" i="11" l="1"/>
  <c r="G16" i="11" s="1"/>
  <c r="F10" i="11"/>
  <c r="F16" i="11" s="1"/>
</calcChain>
</file>

<file path=xl/sharedStrings.xml><?xml version="1.0" encoding="utf-8"?>
<sst xmlns="http://schemas.openxmlformats.org/spreadsheetml/2006/main" count="22" uniqueCount="22">
  <si>
    <t>初級幹部科</t>
    <rPh sb="0" eb="2">
      <t>ショキュウ</t>
    </rPh>
    <rPh sb="2" eb="4">
      <t>カンブ</t>
    </rPh>
    <rPh sb="4" eb="5">
      <t>カ</t>
    </rPh>
    <phoneticPr fontId="1"/>
  </si>
  <si>
    <t>幹部教育</t>
    <rPh sb="0" eb="2">
      <t>カンブ</t>
    </rPh>
    <rPh sb="2" eb="4">
      <t>キョウイク</t>
    </rPh>
    <phoneticPr fontId="1"/>
  </si>
  <si>
    <t>特別教育</t>
    <rPh sb="0" eb="2">
      <t>トクベツ</t>
    </rPh>
    <rPh sb="2" eb="4">
      <t>キョウイク</t>
    </rPh>
    <phoneticPr fontId="1"/>
  </si>
  <si>
    <t>合計</t>
    <rPh sb="0" eb="2">
      <t>ゴウケイ</t>
    </rPh>
    <phoneticPr fontId="1"/>
  </si>
  <si>
    <t>警防科</t>
    <rPh sb="0" eb="2">
      <t>ケイボウ</t>
    </rPh>
    <rPh sb="2" eb="3">
      <t>カ</t>
    </rPh>
    <phoneticPr fontId="1"/>
  </si>
  <si>
    <t>計</t>
    <rPh sb="0" eb="1">
      <t>ケイ</t>
    </rPh>
    <phoneticPr fontId="1"/>
  </si>
  <si>
    <t>機関科</t>
    <rPh sb="0" eb="2">
      <t>キカン</t>
    </rPh>
    <rPh sb="2" eb="3">
      <t>カ</t>
    </rPh>
    <phoneticPr fontId="1"/>
  </si>
  <si>
    <t>（備考）｢消防学校の教育訓練に関する調査｣により作成</t>
    <rPh sb="1" eb="3">
      <t>ビコウ</t>
    </rPh>
    <rPh sb="5" eb="7">
      <t>ショウボウ</t>
    </rPh>
    <rPh sb="7" eb="9">
      <t>ガッコウ</t>
    </rPh>
    <rPh sb="10" eb="12">
      <t>キョウイク</t>
    </rPh>
    <rPh sb="12" eb="14">
      <t>クンレン</t>
    </rPh>
    <rPh sb="15" eb="16">
      <t>カン</t>
    </rPh>
    <rPh sb="18" eb="20">
      <t>チョウサ</t>
    </rPh>
    <rPh sb="24" eb="26">
      <t>サクセイ</t>
    </rPh>
    <phoneticPr fontId="1"/>
  </si>
  <si>
    <t>（人）</t>
    <rPh sb="1" eb="2">
      <t>ヒト</t>
    </rPh>
    <phoneticPr fontId="1"/>
  </si>
  <si>
    <t>区　分</t>
    <rPh sb="0" eb="1">
      <t>ク</t>
    </rPh>
    <rPh sb="2" eb="3">
      <t>ブン</t>
    </rPh>
    <phoneticPr fontId="1"/>
  </si>
  <si>
    <t>基礎教育</t>
    <phoneticPr fontId="1"/>
  </si>
  <si>
    <t>専科教育</t>
  </si>
  <si>
    <t>学校
教育</t>
    <rPh sb="0" eb="2">
      <t>ガッコウ</t>
    </rPh>
    <rPh sb="3" eb="5">
      <t>キョウイク</t>
    </rPh>
    <phoneticPr fontId="1"/>
  </si>
  <si>
    <t>教員
派遣</t>
    <rPh sb="0" eb="2">
      <t>キョウイン</t>
    </rPh>
    <rPh sb="3" eb="5">
      <t>ハケン</t>
    </rPh>
    <phoneticPr fontId="1"/>
  </si>
  <si>
    <t>　</t>
    <phoneticPr fontId="1"/>
  </si>
  <si>
    <t>30年度実績</t>
    <rPh sb="2" eb="4">
      <t>ネンド</t>
    </rPh>
    <rPh sb="4" eb="6">
      <t>ジッセキ</t>
    </rPh>
    <phoneticPr fontId="1"/>
  </si>
  <si>
    <t>指揮幹部科</t>
    <phoneticPr fontId="1"/>
  </si>
  <si>
    <t>分団指揮課程のみ</t>
    <rPh sb="0" eb="2">
      <t>ブンダン</t>
    </rPh>
    <rPh sb="2" eb="4">
      <t>シキ</t>
    </rPh>
    <rPh sb="4" eb="6">
      <t>カテイ</t>
    </rPh>
    <phoneticPr fontId="1"/>
  </si>
  <si>
    <t>現場指揮課程のみ</t>
    <rPh sb="0" eb="2">
      <t>ゲンバ</t>
    </rPh>
    <rPh sb="2" eb="4">
      <t>シキ</t>
    </rPh>
    <rPh sb="4" eb="6">
      <t>カテイ</t>
    </rPh>
    <phoneticPr fontId="1"/>
  </si>
  <si>
    <t>※「指揮幹部科」には、「分団指揮課程」及び「現場指揮課程」の両課程を修了した者を計上している。</t>
    <rPh sb="2" eb="4">
      <t>シキ</t>
    </rPh>
    <rPh sb="4" eb="6">
      <t>カンブ</t>
    </rPh>
    <rPh sb="6" eb="7">
      <t>カ</t>
    </rPh>
    <rPh sb="12" eb="14">
      <t>ブンダン</t>
    </rPh>
    <rPh sb="22" eb="24">
      <t>ゲンバ</t>
    </rPh>
    <rPh sb="34" eb="36">
      <t>シュウリョウ</t>
    </rPh>
    <rPh sb="38" eb="39">
      <t>モノ</t>
    </rPh>
    <rPh sb="40" eb="42">
      <t>ケイジョウ</t>
    </rPh>
    <phoneticPr fontId="1"/>
  </si>
  <si>
    <t>※平成26年３月の消防学校の教育訓練の基準の一部改正により、中級幹部科は指揮幹部科に改められた。　</t>
    <rPh sb="19" eb="21">
      <t>キジュン</t>
    </rPh>
    <phoneticPr fontId="1"/>
  </si>
  <si>
    <t>第2－4－2表　消防団員を対象とする教育訓練の実施状況</t>
    <rPh sb="0" eb="1">
      <t>ダイ</t>
    </rPh>
    <rPh sb="6" eb="7">
      <t>ヒョウ</t>
    </rPh>
    <rPh sb="8" eb="11">
      <t>ショウボウダン</t>
    </rPh>
    <rPh sb="11" eb="12">
      <t>イン</t>
    </rPh>
    <rPh sb="13" eb="15">
      <t>タイショウ</t>
    </rPh>
    <rPh sb="18" eb="20">
      <t>キョウイク</t>
    </rPh>
    <rPh sb="20" eb="22">
      <t>クンレン</t>
    </rPh>
    <rPh sb="23" eb="25">
      <t>ジッシ</t>
    </rPh>
    <rPh sb="25" eb="27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</si>
</sst>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3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AC2"/>
        <bgColor indexed="64"/>
      </patternFill>
    </fill>
    <fill>
      <patternFill patternType="solid">
        <fgColor rgb="FFD4E3F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Border="1" applyAlignment="1">
      <alignment horizontal="righ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176" fontId="5" fillId="0" borderId="0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horizontal="right" vertical="center"/>
    </xf>
    <xf numFmtId="0" fontId="4" fillId="0" borderId="0" xfId="0" applyFont="1"/>
    <xf numFmtId="0" fontId="3" fillId="0" borderId="0" xfId="0" applyFont="1" applyBorder="1"/>
    <xf numFmtId="0" fontId="0" fillId="0" borderId="5" xfId="0" applyFont="1" applyBorder="1" applyAlignment="1">
      <alignment horizontal="center" vertical="center"/>
    </xf>
    <xf numFmtId="0" fontId="3" fillId="4" borderId="9" xfId="0" applyFont="1" applyFill="1" applyBorder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176" fontId="6" fillId="4" borderId="1" xfId="0" applyNumberFormat="1" applyFont="1" applyFill="1" applyBorder="1" applyAlignment="1">
      <alignment vertical="center"/>
    </xf>
    <xf numFmtId="176" fontId="6" fillId="4" borderId="1" xfId="0" applyNumberFormat="1" applyFont="1" applyFill="1" applyBorder="1" applyAlignment="1">
      <alignment horizontal="right" vertical="center"/>
    </xf>
    <xf numFmtId="176" fontId="6" fillId="0" borderId="1" xfId="0" applyNumberFormat="1" applyFont="1" applyBorder="1" applyAlignment="1">
      <alignment vertical="center"/>
    </xf>
    <xf numFmtId="176" fontId="6" fillId="2" borderId="1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176" fontId="6" fillId="5" borderId="1" xfId="0" applyNumberFormat="1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0" fontId="0" fillId="0" borderId="10" xfId="0" applyFont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center" wrapText="1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0" fillId="4" borderId="11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D4E3F5"/>
      <color rgb="FFFFFAC2"/>
      <color rgb="FFCCFFCC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5"/>
  <sheetViews>
    <sheetView tabSelected="1" zoomScaleNormal="100" workbookViewId="0"/>
  </sheetViews>
  <sheetFormatPr defaultRowHeight="13.5"/>
  <cols>
    <col min="1" max="1" width="3.5" customWidth="1"/>
    <col min="3" max="3" width="4" customWidth="1"/>
    <col min="4" max="4" width="3.625" customWidth="1"/>
    <col min="5" max="5" width="19.875" customWidth="1"/>
    <col min="6" max="8" width="11.875" customWidth="1"/>
    <col min="9" max="10" width="8.75" customWidth="1"/>
    <col min="11" max="11" width="12.75" customWidth="1"/>
    <col min="12" max="13" width="9.25" bestFit="1" customWidth="1"/>
  </cols>
  <sheetData>
    <row r="1" spans="2:11" ht="30" customHeight="1">
      <c r="C1" s="36" t="s">
        <v>21</v>
      </c>
      <c r="D1" s="36"/>
      <c r="E1" s="36"/>
      <c r="F1" s="36"/>
      <c r="G1" s="36"/>
      <c r="H1" s="36"/>
      <c r="I1" s="23"/>
      <c r="J1" s="23"/>
      <c r="K1" s="23"/>
    </row>
    <row r="2" spans="2:11" ht="30" customHeight="1">
      <c r="C2" s="19"/>
      <c r="D2" s="19"/>
      <c r="E2" s="19"/>
      <c r="F2" s="19"/>
      <c r="G2" s="19"/>
      <c r="H2" s="19"/>
      <c r="I2" s="19"/>
      <c r="J2" s="19"/>
      <c r="K2" s="19"/>
    </row>
    <row r="3" spans="2:11" ht="20.100000000000001" customHeight="1">
      <c r="B3" s="2"/>
      <c r="C3" s="1"/>
      <c r="D3" s="2"/>
      <c r="E3" s="2"/>
      <c r="F3" s="2"/>
      <c r="G3" s="2"/>
      <c r="H3" s="3" t="s">
        <v>8</v>
      </c>
    </row>
    <row r="4" spans="2:11" ht="20.100000000000001" customHeight="1">
      <c r="B4" s="2"/>
      <c r="C4" s="45" t="s">
        <v>9</v>
      </c>
      <c r="D4" s="46"/>
      <c r="E4" s="46"/>
      <c r="F4" s="49" t="s">
        <v>15</v>
      </c>
      <c r="G4" s="49"/>
      <c r="H4" s="49"/>
    </row>
    <row r="5" spans="2:11" ht="30.75" customHeight="1">
      <c r="B5" s="2"/>
      <c r="C5" s="47"/>
      <c r="D5" s="48"/>
      <c r="E5" s="48"/>
      <c r="F5" s="20" t="s">
        <v>12</v>
      </c>
      <c r="G5" s="20" t="s">
        <v>13</v>
      </c>
      <c r="H5" s="21" t="s">
        <v>5</v>
      </c>
    </row>
    <row r="6" spans="2:11" ht="21" customHeight="1">
      <c r="B6" s="2"/>
      <c r="C6" s="42" t="s">
        <v>10</v>
      </c>
      <c r="D6" s="43"/>
      <c r="E6" s="44"/>
      <c r="F6" s="15">
        <v>3925</v>
      </c>
      <c r="G6" s="15">
        <v>3983</v>
      </c>
      <c r="H6" s="16">
        <f>SUM(F6:G6)</f>
        <v>7908</v>
      </c>
    </row>
    <row r="7" spans="2:11" ht="21" customHeight="1">
      <c r="B7" s="2"/>
      <c r="C7" s="39" t="s">
        <v>11</v>
      </c>
      <c r="D7" s="40"/>
      <c r="E7" s="41"/>
      <c r="F7" s="15">
        <v>2121</v>
      </c>
      <c r="G7" s="15">
        <v>0</v>
      </c>
      <c r="H7" s="16">
        <f>SUM(F7:G7)</f>
        <v>2121</v>
      </c>
    </row>
    <row r="8" spans="2:11" ht="21" customHeight="1">
      <c r="B8" s="2"/>
      <c r="C8" s="11"/>
      <c r="D8" s="34" t="s">
        <v>4</v>
      </c>
      <c r="E8" s="35"/>
      <c r="F8" s="17">
        <v>847</v>
      </c>
      <c r="G8" s="17">
        <v>0</v>
      </c>
      <c r="H8" s="18">
        <v>847</v>
      </c>
    </row>
    <row r="9" spans="2:11" ht="21" customHeight="1">
      <c r="B9" s="2"/>
      <c r="C9" s="12"/>
      <c r="D9" s="34" t="s">
        <v>6</v>
      </c>
      <c r="E9" s="35"/>
      <c r="F9" s="17">
        <v>1274</v>
      </c>
      <c r="G9" s="17">
        <v>0</v>
      </c>
      <c r="H9" s="18">
        <v>1274</v>
      </c>
    </row>
    <row r="10" spans="2:11" ht="21" customHeight="1">
      <c r="B10" s="2"/>
      <c r="C10" s="50" t="s">
        <v>1</v>
      </c>
      <c r="D10" s="51"/>
      <c r="E10" s="52"/>
      <c r="F10" s="15">
        <f>SUM(F11:F14)</f>
        <v>7421</v>
      </c>
      <c r="G10" s="15">
        <f>SUM(G11:G14)</f>
        <v>106</v>
      </c>
      <c r="H10" s="15">
        <f>SUM(H11:H14)</f>
        <v>7527</v>
      </c>
    </row>
    <row r="11" spans="2:11" ht="21" customHeight="1">
      <c r="B11" s="9"/>
      <c r="C11" s="13"/>
      <c r="D11" s="34" t="s">
        <v>0</v>
      </c>
      <c r="E11" s="35"/>
      <c r="F11" s="17">
        <v>1999</v>
      </c>
      <c r="G11" s="17">
        <v>82</v>
      </c>
      <c r="H11" s="18">
        <f>SUM(F11:G11)</f>
        <v>2081</v>
      </c>
    </row>
    <row r="12" spans="2:11" ht="21" customHeight="1">
      <c r="B12" s="2"/>
      <c r="C12" s="14"/>
      <c r="D12" s="37" t="s">
        <v>16</v>
      </c>
      <c r="E12" s="38"/>
      <c r="F12" s="17">
        <v>751</v>
      </c>
      <c r="G12" s="17">
        <v>0</v>
      </c>
      <c r="H12" s="18">
        <f t="shared" ref="H12:H14" si="0">SUM(F12:G12)</f>
        <v>751</v>
      </c>
    </row>
    <row r="13" spans="2:11" ht="21" customHeight="1">
      <c r="B13" s="2"/>
      <c r="C13" s="14"/>
      <c r="D13" s="24"/>
      <c r="E13" s="26" t="s">
        <v>17</v>
      </c>
      <c r="F13" s="17">
        <v>2206</v>
      </c>
      <c r="G13" s="17">
        <v>24</v>
      </c>
      <c r="H13" s="18">
        <f t="shared" si="0"/>
        <v>2230</v>
      </c>
    </row>
    <row r="14" spans="2:11" ht="21" customHeight="1">
      <c r="B14" s="2"/>
      <c r="C14" s="14"/>
      <c r="D14" s="25"/>
      <c r="E14" s="10" t="s">
        <v>18</v>
      </c>
      <c r="F14" s="17">
        <v>2465</v>
      </c>
      <c r="G14" s="17">
        <v>0</v>
      </c>
      <c r="H14" s="18">
        <f t="shared" si="0"/>
        <v>2465</v>
      </c>
    </row>
    <row r="15" spans="2:11" ht="21" customHeight="1">
      <c r="B15" s="2"/>
      <c r="C15" s="29" t="s">
        <v>2</v>
      </c>
      <c r="D15" s="30"/>
      <c r="E15" s="30"/>
      <c r="F15" s="15">
        <v>8527</v>
      </c>
      <c r="G15" s="15">
        <v>11387</v>
      </c>
      <c r="H15" s="16">
        <f>SUM(F15:G15)</f>
        <v>19914</v>
      </c>
    </row>
    <row r="16" spans="2:11" ht="21" customHeight="1">
      <c r="B16" s="2"/>
      <c r="C16" s="31" t="s">
        <v>3</v>
      </c>
      <c r="D16" s="32"/>
      <c r="E16" s="32"/>
      <c r="F16" s="22">
        <f>SUM(F6+F7+F10+F15)</f>
        <v>21994</v>
      </c>
      <c r="G16" s="22">
        <f>SUM(G6+G7+G10+G15)</f>
        <v>15476</v>
      </c>
      <c r="H16" s="22">
        <f>SUM(H6+H7+H10+H15)</f>
        <v>37470</v>
      </c>
    </row>
    <row r="17" spans="2:11" ht="20.45" customHeight="1">
      <c r="B17" s="2"/>
      <c r="C17" s="4" t="s">
        <v>7</v>
      </c>
      <c r="D17" s="5"/>
      <c r="E17" s="5"/>
      <c r="F17" s="6"/>
      <c r="G17" s="6"/>
      <c r="H17" s="7"/>
      <c r="I17" s="8"/>
      <c r="J17" s="8"/>
      <c r="K17" s="8"/>
    </row>
    <row r="18" spans="2:11" ht="7.9" customHeight="1">
      <c r="B18" s="2"/>
      <c r="C18" s="4"/>
      <c r="D18" s="5"/>
      <c r="E18" s="5"/>
      <c r="F18" s="6"/>
      <c r="G18" s="6"/>
      <c r="H18" s="7"/>
      <c r="I18" s="8"/>
      <c r="J18" s="8"/>
      <c r="K18" s="8"/>
    </row>
    <row r="19" spans="2:11" ht="20.45" customHeight="1">
      <c r="B19" s="2"/>
      <c r="C19" s="33" t="s">
        <v>20</v>
      </c>
      <c r="D19" s="33"/>
      <c r="E19" s="33"/>
      <c r="F19" s="33"/>
      <c r="G19" s="33"/>
      <c r="H19" s="33"/>
      <c r="I19" s="33"/>
      <c r="J19" s="33"/>
      <c r="K19" s="33"/>
    </row>
    <row r="20" spans="2:11" ht="20.45" customHeight="1">
      <c r="B20" s="2"/>
      <c r="C20" s="33" t="s">
        <v>19</v>
      </c>
      <c r="D20" s="33"/>
      <c r="E20" s="33"/>
      <c r="F20" s="33"/>
      <c r="G20" s="33"/>
      <c r="H20" s="33"/>
      <c r="I20" s="33"/>
      <c r="J20" s="33"/>
      <c r="K20" s="33"/>
    </row>
    <row r="21" spans="2:11" ht="20.45" customHeight="1">
      <c r="B21" s="2"/>
      <c r="C21" s="28"/>
      <c r="D21" s="28"/>
      <c r="E21" s="28"/>
      <c r="F21" s="28"/>
      <c r="G21" s="28"/>
      <c r="H21" s="28"/>
      <c r="I21" s="28"/>
      <c r="J21" s="28"/>
      <c r="K21" s="28"/>
    </row>
    <row r="22" spans="2:11" ht="20.45" customHeight="1">
      <c r="B22" s="2"/>
      <c r="C22" s="28"/>
      <c r="D22" s="28"/>
      <c r="E22" s="28"/>
      <c r="F22" s="28"/>
      <c r="G22" s="28"/>
      <c r="H22" s="28"/>
      <c r="I22" s="28"/>
      <c r="J22" s="28"/>
      <c r="K22" s="28"/>
    </row>
    <row r="23" spans="2:11" ht="20.45" customHeight="1">
      <c r="C23" s="27"/>
      <c r="D23" s="27"/>
      <c r="E23" s="27"/>
      <c r="F23" s="27"/>
      <c r="G23" s="27"/>
      <c r="H23" s="27"/>
      <c r="I23" s="27"/>
      <c r="J23" s="27"/>
      <c r="K23" s="27"/>
    </row>
    <row r="24" spans="2:11">
      <c r="C24" s="27"/>
      <c r="D24" s="27"/>
      <c r="E24" s="27"/>
      <c r="F24" s="27"/>
      <c r="G24" s="27"/>
      <c r="H24" s="27"/>
      <c r="I24" s="27"/>
      <c r="J24" s="27"/>
      <c r="K24" s="27"/>
    </row>
    <row r="25" spans="2:11">
      <c r="C25" t="s">
        <v>14</v>
      </c>
    </row>
  </sheetData>
  <mergeCells count="14">
    <mergeCell ref="C1:H1"/>
    <mergeCell ref="D12:E12"/>
    <mergeCell ref="C7:E7"/>
    <mergeCell ref="C6:E6"/>
    <mergeCell ref="C4:E5"/>
    <mergeCell ref="F4:H4"/>
    <mergeCell ref="D8:E8"/>
    <mergeCell ref="C10:E10"/>
    <mergeCell ref="D11:E11"/>
    <mergeCell ref="C15:E15"/>
    <mergeCell ref="C16:E16"/>
    <mergeCell ref="C19:K19"/>
    <mergeCell ref="C20:K20"/>
    <mergeCell ref="D9:E9"/>
  </mergeCells>
  <phoneticPr fontId="1"/>
  <pageMargins left="0.7" right="0.7" top="0.75" bottom="0.75" header="0.3" footer="0.3"/>
  <pageSetup paperSize="9" fitToHeight="0" orientation="landscape" r:id="rId1"/>
  <ignoredErrors>
    <ignoredError sqref="F10:G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第2-4-2表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概要版</dc:title>
  <dc:subject>ｌｐｌｐｌｐｌｐ</dc:subject>
  <dc:creator>西脇</dc:creator>
  <cp:lastModifiedBy>寺田 奈緒美</cp:lastModifiedBy>
  <cp:lastPrinted>2019-12-02T09:17:07Z</cp:lastPrinted>
  <dcterms:created xsi:type="dcterms:W3CDTF">1997-01-08T22:48:59Z</dcterms:created>
  <dcterms:modified xsi:type="dcterms:W3CDTF">2020-02-13T02:33:22Z</dcterms:modified>
</cp:coreProperties>
</file>