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15" tabRatio="734"/>
  </bookViews>
  <sheets>
    <sheet name="附属資料2-5-2" sheetId="17" r:id="rId1"/>
  </sheets>
  <definedNames>
    <definedName name="_xlnm.Print_Area" localSheetId="0">'附属資料2-5-2'!$B$1:$O$53</definedName>
  </definedNames>
  <calcPr calcId="162913" fullPrecision="0"/>
</workbook>
</file>

<file path=xl/calcChain.xml><?xml version="1.0" encoding="utf-8"?>
<calcChain xmlns="http://schemas.openxmlformats.org/spreadsheetml/2006/main">
  <c r="O53" i="17" l="1"/>
  <c r="O57" i="17" l="1"/>
  <c r="O58" i="17" s="1"/>
</calcChain>
</file>

<file path=xl/sharedStrings.xml><?xml version="1.0" encoding="utf-8"?>
<sst xmlns="http://schemas.openxmlformats.org/spreadsheetml/2006/main" count="63" uniqueCount="63">
  <si>
    <t>急病</t>
  </si>
  <si>
    <t>交通事故</t>
  </si>
  <si>
    <t>一般負傷</t>
  </si>
  <si>
    <t>その他</t>
  </si>
  <si>
    <t>計</t>
  </si>
  <si>
    <t>火災</t>
  </si>
  <si>
    <t>自然災害</t>
  </si>
  <si>
    <t>水難</t>
  </si>
  <si>
    <t>労働災害</t>
  </si>
  <si>
    <t>運動競技</t>
  </si>
  <si>
    <t>加害</t>
  </si>
  <si>
    <t>自損行為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</si>
  <si>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</si>
  <si>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</si>
  <si>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</si>
  <si>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</si>
  <si>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</si>
  <si>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</si>
  <si>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</si>
  <si>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</si>
  <si>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</si>
  <si>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</si>
  <si>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</si>
  <si>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</si>
  <si>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</si>
  <si>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</si>
  <si>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</si>
  <si>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</si>
  <si>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</si>
  <si>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</si>
  <si>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</si>
  <si>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</si>
  <si>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</si>
  <si>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</si>
  <si>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</si>
  <si>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</si>
  <si>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</si>
  <si>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</si>
  <si>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</si>
  <si>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</si>
  <si>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</si>
  <si>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</si>
  <si>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</si>
  <si>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</si>
  <si>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</si>
  <si>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</si>
  <si>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</si>
  <si>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</si>
  <si>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</si>
  <si>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</si>
  <si>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</si>
  <si>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</si>
  <si>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</si>
  <si>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</si>
  <si>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</si>
  <si>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</si>
  <si>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</si>
  <si>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</si>
  <si>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</si>
  <si>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前年計</t>
  </si>
  <si>
    <t>（平成30年中　単位：人）</t>
    <phoneticPr fontId="2"/>
  </si>
  <si>
    <t>附属資料2-5-2　救急自動車による都道府県別事故種別救急搬送人員</t>
    <rPh sb="0" eb="2">
      <t>フゾク</t>
    </rPh>
    <rPh sb="2" eb="4">
      <t>シリョウ</t>
    </rPh>
    <rPh sb="10" eb="12">
      <t>キュウキュウ</t>
    </rPh>
    <rPh sb="12" eb="15">
      <t>ジドウシャ</t>
    </rPh>
    <phoneticPr fontId="2"/>
  </si>
  <si>
    <t>　　　　　　　区分
都道府県</t>
    <rPh sb="7" eb="9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</si>
</sst>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38" fontId="3" fillId="0" borderId="0" xfId="0" applyNumberFormat="1" applyFont="1" applyFill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0" xfId="0" applyNumberFormat="1" applyFont="1" applyFill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38" fontId="3" fillId="0" borderId="12" xfId="0" applyNumberFormat="1" applyFont="1" applyFill="1" applyBorder="1" applyAlignment="1">
      <alignment horizontal="distributed" vertical="center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6" xfId="0" applyNumberFormat="1" applyFont="1" applyFill="1" applyBorder="1" applyAlignment="1">
      <alignment vertical="center"/>
    </xf>
    <xf numFmtId="38" fontId="0" fillId="0" borderId="7" xfId="0" applyNumberFormat="1" applyBorder="1"/>
    <xf numFmtId="38" fontId="0" fillId="0" borderId="8" xfId="0" applyNumberFormat="1" applyBorder="1"/>
    <xf numFmtId="38" fontId="0" fillId="0" borderId="9" xfId="0" applyNumberFormat="1" applyBorder="1"/>
    <xf numFmtId="38" fontId="0" fillId="0" borderId="10" xfId="0" applyNumberFormat="1" applyBorder="1"/>
    <xf numFmtId="38" fontId="0" fillId="0" borderId="11" xfId="0" applyNumberFormat="1" applyBorder="1"/>
    <xf numFmtId="38" fontId="3" fillId="0" borderId="12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38" fontId="0" fillId="0" borderId="6" xfId="0" applyNumberFormat="1" applyBorder="1"/>
    <xf numFmtId="38" fontId="1" fillId="0" borderId="16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38" fontId="1" fillId="0" borderId="21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38" fontId="1" fillId="0" borderId="24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38" fontId="1" fillId="0" borderId="26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4" fillId="0" borderId="0" xfId="0" applyNumberFormat="1" applyFont="1" applyFill="1" applyAlignment="1">
      <alignment horizontal="center" vertical="center"/>
    </xf>
    <xf numFmtId="38" fontId="3" fillId="0" borderId="30" xfId="0" applyNumberFormat="1" applyFont="1" applyFill="1" applyBorder="1" applyAlignment="1">
      <alignment horizontal="left" vertical="center" wrapText="1"/>
    </xf>
    <xf numFmtId="38" fontId="3" fillId="0" borderId="31" xfId="0" applyNumberFormat="1" applyFont="1" applyFill="1" applyBorder="1" applyAlignment="1">
      <alignment horizontal="left" vertical="center" wrapText="1"/>
    </xf>
    <xf numFmtId="38" fontId="3" fillId="0" borderId="32" xfId="0" applyNumberFormat="1" applyFont="1" applyFill="1" applyBorder="1" applyAlignment="1">
      <alignment horizontal="left" vertical="center" wrapText="1"/>
    </xf>
    <xf numFmtId="38" fontId="3" fillId="0" borderId="33" xfId="0" applyNumberFormat="1" applyFont="1" applyFill="1" applyBorder="1" applyAlignment="1">
      <alignment horizontal="center" vertical="center" wrapText="1"/>
    </xf>
    <xf numFmtId="38" fontId="3" fillId="0" borderId="34" xfId="0" applyNumberFormat="1" applyFont="1" applyFill="1" applyBorder="1" applyAlignment="1">
      <alignment horizontal="center" vertical="center" wrapText="1"/>
    </xf>
    <xf numFmtId="38" fontId="3" fillId="0" borderId="35" xfId="0" applyNumberFormat="1" applyFont="1" applyFill="1" applyBorder="1" applyAlignment="1">
      <alignment horizontal="center" vertical="center" wrapText="1"/>
    </xf>
    <xf numFmtId="38" fontId="3" fillId="0" borderId="36" xfId="0" applyNumberFormat="1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center" vertical="center" wrapText="1"/>
    </xf>
    <xf numFmtId="38" fontId="3" fillId="0" borderId="37" xfId="0" applyNumberFormat="1" applyFont="1" applyFill="1" applyBorder="1" applyAlignment="1">
      <alignment horizontal="center" vertical="center" wrapText="1"/>
    </xf>
    <xf numFmtId="38" fontId="3" fillId="0" borderId="28" xfId="0" applyNumberFormat="1" applyFont="1" applyFill="1" applyBorder="1" applyAlignment="1">
      <alignment horizontal="center" vertical="center" wrapText="1"/>
    </xf>
    <xf numFmtId="38" fontId="3" fillId="0" borderId="38" xfId="0" applyNumberFormat="1" applyFont="1" applyFill="1" applyBorder="1" applyAlignment="1">
      <alignment horizontal="center" vertical="center" wrapText="1"/>
    </xf>
    <xf numFmtId="38" fontId="3" fillId="0" borderId="39" xfId="0" applyNumberFormat="1" applyFont="1" applyFill="1" applyBorder="1" applyAlignment="1">
      <alignment horizontal="center" vertical="center" wrapText="1"/>
    </xf>
    <xf numFmtId="38" fontId="3" fillId="0" borderId="4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center" vertical="center" wrapText="1"/>
    </xf>
    <xf numFmtId="38" fontId="3" fillId="0" borderId="13" xfId="0" applyNumberFormat="1" applyFont="1" applyFill="1" applyBorder="1" applyAlignment="1">
      <alignment horizontal="center" vertical="center" wrapText="1"/>
    </xf>
    <xf numFmtId="38" fontId="3" fillId="0" borderId="29" xfId="0" applyNumberFormat="1" applyFont="1" applyFill="1" applyBorder="1" applyAlignment="1">
      <alignment horizontal="center" vertical="center" wrapText="1"/>
    </xf>
    <xf numFmtId="38" fontId="3" fillId="0" borderId="40" xfId="0" applyNumberFormat="1" applyFont="1" applyFill="1" applyBorder="1" applyAlignment="1">
      <alignment horizontal="center" vertical="center" wrapText="1"/>
    </xf>
    <xf numFmtId="38" fontId="3" fillId="0" borderId="3" xfId="0" applyNumberFormat="1" applyFont="1" applyFill="1" applyBorder="1" applyAlignment="1">
      <alignment horizontal="center" vertical="center" wrapText="1"/>
    </xf>
    <xf numFmtId="38" fontId="3" fillId="0" borderId="41" xfId="0" applyNumberFormat="1" applyFont="1" applyFill="1" applyBorder="1" applyAlignment="1">
      <alignment horizontal="center" vertical="center" wrapText="1"/>
    </xf>
  </cellXfs>
  <cellStyles count="12">
    <cellStyle name="パーセント 2" xfId="4"/>
    <cellStyle name="パーセント 2 2" xfId="5"/>
    <cellStyle name="桁区切り" xfId="1" builtinId="6"/>
    <cellStyle name="桁区切り 2" xfId="9"/>
    <cellStyle name="桁区切り 3" xfId="11"/>
    <cellStyle name="標準" xfId="0" builtinId="0"/>
    <cellStyle name="標準 2" xfId="2"/>
    <cellStyle name="標準 2 2" xfId="6"/>
    <cellStyle name="標準 2 3" xfId="8"/>
    <cellStyle name="標準 2_初期心電図波形都道府県別" xfId="7"/>
    <cellStyle name="標準 3" xfId="3"/>
    <cellStyle name="標準 4" xfId="1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R58"/>
  <sheetViews>
    <sheetView tabSelected="1" zoomScaleNormal="100" zoomScaleSheetLayoutView="100" workbookViewId="0"/>
  </sheetViews>
  <sheetFormatPr defaultColWidth="9" defaultRowHeight="12"/>
  <cols>
    <col min="1" max="1" width="2.75" style="1" customWidth="1"/>
    <col min="2" max="2" width="13.5" style="1" customWidth="1"/>
    <col min="3" max="14" width="10.5" style="1" customWidth="1"/>
    <col min="15" max="15" width="9.5" style="1" hidden="1" customWidth="1"/>
    <col min="16" max="16384" width="9" style="1"/>
  </cols>
  <sheetData>
    <row r="1" spans="2:18" ht="17.25">
      <c r="B1" s="38" t="s">
        <v>61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8" ht="14.25" customHeight="1" thickBot="1">
      <c r="M2" s="51" t="s">
        <v>60</v>
      </c>
      <c r="N2" s="51"/>
      <c r="O2" s="2"/>
    </row>
    <row r="3" spans="2:18" s="3" customFormat="1" ht="13.5" customHeight="1">
      <c r="B3" s="39" t="s">
        <v>62</v>
      </c>
      <c r="C3" s="42" t="s">
        <v>5</v>
      </c>
      <c r="D3" s="45" t="s">
        <v>6</v>
      </c>
      <c r="E3" s="45" t="s">
        <v>7</v>
      </c>
      <c r="F3" s="45" t="s">
        <v>1</v>
      </c>
      <c r="G3" s="45" t="s">
        <v>8</v>
      </c>
      <c r="H3" s="45" t="s">
        <v>9</v>
      </c>
      <c r="I3" s="45" t="s">
        <v>2</v>
      </c>
      <c r="J3" s="45" t="s">
        <v>10</v>
      </c>
      <c r="K3" s="45" t="s">
        <v>11</v>
      </c>
      <c r="L3" s="45" t="s">
        <v>0</v>
      </c>
      <c r="M3" s="55" t="s">
        <v>3</v>
      </c>
      <c r="N3" s="48" t="s">
        <v>4</v>
      </c>
      <c r="O3" s="52" t="s">
        <v>59</v>
      </c>
      <c r="P3" s="10"/>
      <c r="Q3" s="18"/>
      <c r="R3" s="18"/>
    </row>
    <row r="4" spans="2:18">
      <c r="B4" s="40"/>
      <c r="C4" s="43"/>
      <c r="D4" s="46"/>
      <c r="E4" s="46"/>
      <c r="F4" s="46"/>
      <c r="G4" s="46"/>
      <c r="H4" s="46"/>
      <c r="I4" s="46"/>
      <c r="J4" s="46"/>
      <c r="K4" s="46"/>
      <c r="L4" s="46"/>
      <c r="M4" s="56"/>
      <c r="N4" s="49"/>
      <c r="O4" s="53"/>
      <c r="P4" s="11"/>
      <c r="Q4" s="19"/>
      <c r="R4" s="19"/>
    </row>
    <row r="5" spans="2:18" ht="12.75" thickBot="1">
      <c r="B5" s="41"/>
      <c r="C5" s="44"/>
      <c r="D5" s="47"/>
      <c r="E5" s="47"/>
      <c r="F5" s="47"/>
      <c r="G5" s="47"/>
      <c r="H5" s="47"/>
      <c r="I5" s="47"/>
      <c r="J5" s="47"/>
      <c r="K5" s="47"/>
      <c r="L5" s="47"/>
      <c r="M5" s="57"/>
      <c r="N5" s="50"/>
      <c r="O5" s="54"/>
      <c r="P5" s="11"/>
      <c r="Q5" s="19"/>
      <c r="R5" s="19"/>
    </row>
    <row r="6" spans="2:18" ht="14.25" thickTop="1">
      <c r="B6" s="4" t="s">
        <v>12</v>
      </c>
      <c r="C6" s="23">
        <v>283</v>
      </c>
      <c r="D6" s="24">
        <v>184</v>
      </c>
      <c r="E6" s="24">
        <v>73</v>
      </c>
      <c r="F6" s="24">
        <v>11713</v>
      </c>
      <c r="G6" s="24">
        <v>2573</v>
      </c>
      <c r="H6" s="24">
        <v>1349</v>
      </c>
      <c r="I6" s="24">
        <v>35077</v>
      </c>
      <c r="J6" s="24">
        <v>685</v>
      </c>
      <c r="K6" s="24">
        <v>1894</v>
      </c>
      <c r="L6" s="24">
        <v>153732</v>
      </c>
      <c r="M6" s="24">
        <v>31449</v>
      </c>
      <c r="N6" s="25">
        <v>239012</v>
      </c>
      <c r="O6" s="12">
        <v>154537</v>
      </c>
      <c r="P6" s="22"/>
      <c r="Q6" s="20"/>
      <c r="R6" s="21"/>
    </row>
    <row r="7" spans="2:18" ht="13.5">
      <c r="B7" s="5" t="s">
        <v>13</v>
      </c>
      <c r="C7" s="26">
        <v>75</v>
      </c>
      <c r="D7" s="27">
        <v>1</v>
      </c>
      <c r="E7" s="27">
        <v>22</v>
      </c>
      <c r="F7" s="27">
        <v>3088</v>
      </c>
      <c r="G7" s="27">
        <v>388</v>
      </c>
      <c r="H7" s="27">
        <v>275</v>
      </c>
      <c r="I7" s="27">
        <v>5910</v>
      </c>
      <c r="J7" s="27">
        <v>151</v>
      </c>
      <c r="K7" s="27">
        <v>289</v>
      </c>
      <c r="L7" s="27">
        <v>30002</v>
      </c>
      <c r="M7" s="27">
        <v>5592</v>
      </c>
      <c r="N7" s="28">
        <v>45793</v>
      </c>
      <c r="O7" s="13">
        <v>30519</v>
      </c>
      <c r="P7" s="22"/>
      <c r="Q7" s="20"/>
      <c r="R7" s="21"/>
    </row>
    <row r="8" spans="2:18" ht="13.5">
      <c r="B8" s="5" t="s">
        <v>14</v>
      </c>
      <c r="C8" s="26">
        <v>42</v>
      </c>
      <c r="D8" s="27">
        <v>4</v>
      </c>
      <c r="E8" s="27">
        <v>23</v>
      </c>
      <c r="F8" s="27">
        <v>3080</v>
      </c>
      <c r="G8" s="27">
        <v>577</v>
      </c>
      <c r="H8" s="27">
        <v>383</v>
      </c>
      <c r="I8" s="27">
        <v>6321</v>
      </c>
      <c r="J8" s="27">
        <v>76</v>
      </c>
      <c r="K8" s="27">
        <v>287</v>
      </c>
      <c r="L8" s="27">
        <v>32494</v>
      </c>
      <c r="M8" s="27">
        <v>6198</v>
      </c>
      <c r="N8" s="28">
        <v>49485</v>
      </c>
      <c r="O8" s="13">
        <v>29668</v>
      </c>
      <c r="P8" s="22"/>
      <c r="Q8" s="20"/>
      <c r="R8" s="21"/>
    </row>
    <row r="9" spans="2:18" ht="13.5">
      <c r="B9" s="5" t="s">
        <v>15</v>
      </c>
      <c r="C9" s="26">
        <v>104</v>
      </c>
      <c r="D9" s="27">
        <v>11</v>
      </c>
      <c r="E9" s="27">
        <v>27</v>
      </c>
      <c r="F9" s="27">
        <v>6635</v>
      </c>
      <c r="G9" s="27">
        <v>867</v>
      </c>
      <c r="H9" s="27">
        <v>719</v>
      </c>
      <c r="I9" s="27">
        <v>12297</v>
      </c>
      <c r="J9" s="27">
        <v>264</v>
      </c>
      <c r="K9" s="27">
        <v>660</v>
      </c>
      <c r="L9" s="27">
        <v>64742</v>
      </c>
      <c r="M9" s="27">
        <v>13274</v>
      </c>
      <c r="N9" s="28">
        <v>99600</v>
      </c>
      <c r="O9" s="13">
        <v>52269</v>
      </c>
      <c r="P9" s="22"/>
      <c r="Q9" s="20"/>
      <c r="R9" s="21"/>
    </row>
    <row r="10" spans="2:18" ht="13.5">
      <c r="B10" s="5" t="s">
        <v>16</v>
      </c>
      <c r="C10" s="26">
        <v>37</v>
      </c>
      <c r="D10" s="27">
        <v>2</v>
      </c>
      <c r="E10" s="27">
        <v>25</v>
      </c>
      <c r="F10" s="27">
        <v>2508</v>
      </c>
      <c r="G10" s="27">
        <v>371</v>
      </c>
      <c r="H10" s="27">
        <v>250</v>
      </c>
      <c r="I10" s="27">
        <v>5527</v>
      </c>
      <c r="J10" s="27">
        <v>93</v>
      </c>
      <c r="K10" s="27">
        <v>250</v>
      </c>
      <c r="L10" s="27">
        <v>26684</v>
      </c>
      <c r="M10" s="27">
        <v>2918</v>
      </c>
      <c r="N10" s="28">
        <v>38665</v>
      </c>
      <c r="O10" s="13">
        <v>24390</v>
      </c>
      <c r="P10" s="22"/>
      <c r="Q10" s="20"/>
      <c r="R10" s="21"/>
    </row>
    <row r="11" spans="2:18" ht="13.5">
      <c r="B11" s="5" t="s">
        <v>17</v>
      </c>
      <c r="C11" s="26">
        <v>47</v>
      </c>
      <c r="D11" s="27">
        <v>2</v>
      </c>
      <c r="E11" s="27">
        <v>16</v>
      </c>
      <c r="F11" s="27">
        <v>2802</v>
      </c>
      <c r="G11" s="27">
        <v>453</v>
      </c>
      <c r="H11" s="27">
        <v>280</v>
      </c>
      <c r="I11" s="27">
        <v>6283</v>
      </c>
      <c r="J11" s="27">
        <v>63</v>
      </c>
      <c r="K11" s="27">
        <v>240</v>
      </c>
      <c r="L11" s="27">
        <v>28224</v>
      </c>
      <c r="M11" s="27">
        <v>4867</v>
      </c>
      <c r="N11" s="28">
        <v>43277</v>
      </c>
      <c r="O11" s="13">
        <v>26853</v>
      </c>
      <c r="P11" s="22"/>
      <c r="Q11" s="20"/>
      <c r="R11" s="21"/>
    </row>
    <row r="12" spans="2:18" ht="13.5">
      <c r="B12" s="6" t="s">
        <v>18</v>
      </c>
      <c r="C12" s="29">
        <v>103</v>
      </c>
      <c r="D12" s="30">
        <v>2</v>
      </c>
      <c r="E12" s="30">
        <v>15</v>
      </c>
      <c r="F12" s="30">
        <v>5856</v>
      </c>
      <c r="G12" s="30">
        <v>834</v>
      </c>
      <c r="H12" s="30">
        <v>581</v>
      </c>
      <c r="I12" s="30">
        <v>10396</v>
      </c>
      <c r="J12" s="30">
        <v>251</v>
      </c>
      <c r="K12" s="30">
        <v>573</v>
      </c>
      <c r="L12" s="30">
        <v>52294</v>
      </c>
      <c r="M12" s="30">
        <v>7181</v>
      </c>
      <c r="N12" s="31">
        <v>78086</v>
      </c>
      <c r="O12" s="14">
        <v>50286</v>
      </c>
      <c r="P12" s="22"/>
      <c r="Q12" s="20"/>
      <c r="R12" s="21"/>
    </row>
    <row r="13" spans="2:18" ht="13.5">
      <c r="B13" s="7" t="s">
        <v>19</v>
      </c>
      <c r="C13" s="32">
        <v>136</v>
      </c>
      <c r="D13" s="33">
        <v>3</v>
      </c>
      <c r="E13" s="33">
        <v>47</v>
      </c>
      <c r="F13" s="33">
        <v>11919</v>
      </c>
      <c r="G13" s="33">
        <v>1560</v>
      </c>
      <c r="H13" s="33">
        <v>1010</v>
      </c>
      <c r="I13" s="33">
        <v>15809</v>
      </c>
      <c r="J13" s="33">
        <v>518</v>
      </c>
      <c r="K13" s="33">
        <v>742</v>
      </c>
      <c r="L13" s="33">
        <v>79861</v>
      </c>
      <c r="M13" s="33">
        <v>10829</v>
      </c>
      <c r="N13" s="34">
        <v>122434</v>
      </c>
      <c r="O13" s="15">
        <v>67934</v>
      </c>
      <c r="P13" s="22"/>
      <c r="Q13" s="20"/>
      <c r="R13" s="21"/>
    </row>
    <row r="14" spans="2:18" ht="13.5">
      <c r="B14" s="5" t="s">
        <v>20</v>
      </c>
      <c r="C14" s="26">
        <v>75</v>
      </c>
      <c r="D14" s="27">
        <v>2</v>
      </c>
      <c r="E14" s="27">
        <v>16</v>
      </c>
      <c r="F14" s="27">
        <v>7614</v>
      </c>
      <c r="G14" s="27">
        <v>887</v>
      </c>
      <c r="H14" s="27">
        <v>563</v>
      </c>
      <c r="I14" s="27">
        <v>9340</v>
      </c>
      <c r="J14" s="27">
        <v>286</v>
      </c>
      <c r="K14" s="27">
        <v>604</v>
      </c>
      <c r="L14" s="27">
        <v>48202</v>
      </c>
      <c r="M14" s="27">
        <v>8740</v>
      </c>
      <c r="N14" s="28">
        <v>76329</v>
      </c>
      <c r="O14" s="13">
        <v>44770</v>
      </c>
      <c r="P14" s="22"/>
      <c r="Q14" s="20"/>
      <c r="R14" s="21"/>
    </row>
    <row r="15" spans="2:18" ht="13.5">
      <c r="B15" s="5" t="s">
        <v>21</v>
      </c>
      <c r="C15" s="26">
        <v>90</v>
      </c>
      <c r="D15" s="27">
        <v>16</v>
      </c>
      <c r="E15" s="27">
        <v>12</v>
      </c>
      <c r="F15" s="27">
        <v>7919</v>
      </c>
      <c r="G15" s="27">
        <v>927</v>
      </c>
      <c r="H15" s="27">
        <v>752</v>
      </c>
      <c r="I15" s="27">
        <v>11967</v>
      </c>
      <c r="J15" s="27">
        <v>271</v>
      </c>
      <c r="K15" s="27">
        <v>547</v>
      </c>
      <c r="L15" s="27">
        <v>56368</v>
      </c>
      <c r="M15" s="27">
        <v>9356</v>
      </c>
      <c r="N15" s="28">
        <v>88225</v>
      </c>
      <c r="O15" s="13">
        <v>50045</v>
      </c>
      <c r="P15" s="22"/>
      <c r="Q15" s="20"/>
      <c r="R15" s="21"/>
    </row>
    <row r="16" spans="2:18" ht="13.5">
      <c r="B16" s="5" t="s">
        <v>22</v>
      </c>
      <c r="C16" s="26">
        <v>255</v>
      </c>
      <c r="D16" s="27">
        <v>33</v>
      </c>
      <c r="E16" s="27">
        <v>30</v>
      </c>
      <c r="F16" s="27">
        <v>26864</v>
      </c>
      <c r="G16" s="27">
        <v>3783</v>
      </c>
      <c r="H16" s="27">
        <v>2893</v>
      </c>
      <c r="I16" s="27">
        <v>45413</v>
      </c>
      <c r="J16" s="27">
        <v>1575</v>
      </c>
      <c r="K16" s="27">
        <v>2142</v>
      </c>
      <c r="L16" s="27">
        <v>206175</v>
      </c>
      <c r="M16" s="27">
        <v>24853</v>
      </c>
      <c r="N16" s="28">
        <v>314016</v>
      </c>
      <c r="O16" s="13">
        <v>178133</v>
      </c>
      <c r="P16" s="22"/>
      <c r="Q16" s="20"/>
      <c r="R16" s="21"/>
    </row>
    <row r="17" spans="2:18" ht="13.5">
      <c r="B17" s="5" t="s">
        <v>23</v>
      </c>
      <c r="C17" s="26">
        <v>286</v>
      </c>
      <c r="D17" s="27">
        <v>25</v>
      </c>
      <c r="E17" s="27">
        <v>84</v>
      </c>
      <c r="F17" s="27">
        <v>23353</v>
      </c>
      <c r="G17" s="27">
        <v>2941</v>
      </c>
      <c r="H17" s="27">
        <v>1962</v>
      </c>
      <c r="I17" s="27">
        <v>43013</v>
      </c>
      <c r="J17" s="27">
        <v>1474</v>
      </c>
      <c r="K17" s="27">
        <v>1822</v>
      </c>
      <c r="L17" s="27">
        <v>190848</v>
      </c>
      <c r="M17" s="27">
        <v>28001</v>
      </c>
      <c r="N17" s="28">
        <v>293809</v>
      </c>
      <c r="O17" s="13">
        <v>171811</v>
      </c>
      <c r="P17" s="22"/>
      <c r="Q17" s="20"/>
      <c r="R17" s="21"/>
    </row>
    <row r="18" spans="2:18" ht="13.5">
      <c r="B18" s="5" t="s">
        <v>24</v>
      </c>
      <c r="C18" s="26">
        <v>682</v>
      </c>
      <c r="D18" s="27">
        <v>20</v>
      </c>
      <c r="E18" s="27">
        <v>497</v>
      </c>
      <c r="F18" s="27">
        <v>45662</v>
      </c>
      <c r="G18" s="27">
        <v>5273</v>
      </c>
      <c r="H18" s="27">
        <v>5483</v>
      </c>
      <c r="I18" s="27">
        <v>134126</v>
      </c>
      <c r="J18" s="27">
        <v>5288</v>
      </c>
      <c r="K18" s="27">
        <v>3636</v>
      </c>
      <c r="L18" s="27">
        <v>487215</v>
      </c>
      <c r="M18" s="27">
        <v>43229</v>
      </c>
      <c r="N18" s="28">
        <v>731111</v>
      </c>
      <c r="O18" s="13">
        <v>486175</v>
      </c>
      <c r="P18" s="22"/>
      <c r="Q18" s="20"/>
      <c r="R18" s="21"/>
    </row>
    <row r="19" spans="2:18" ht="13.5">
      <c r="B19" s="6" t="s">
        <v>25</v>
      </c>
      <c r="C19" s="29">
        <v>336</v>
      </c>
      <c r="D19" s="30">
        <v>51</v>
      </c>
      <c r="E19" s="30">
        <v>134</v>
      </c>
      <c r="F19" s="30">
        <v>27568</v>
      </c>
      <c r="G19" s="30">
        <v>3484</v>
      </c>
      <c r="H19" s="30">
        <v>3140</v>
      </c>
      <c r="I19" s="30">
        <v>73163</v>
      </c>
      <c r="J19" s="30">
        <v>2188</v>
      </c>
      <c r="K19" s="30">
        <v>2381</v>
      </c>
      <c r="L19" s="30">
        <v>295370</v>
      </c>
      <c r="M19" s="30">
        <v>29797</v>
      </c>
      <c r="N19" s="31">
        <v>437612</v>
      </c>
      <c r="O19" s="14">
        <v>265050</v>
      </c>
      <c r="P19" s="22"/>
      <c r="Q19" s="20"/>
      <c r="R19" s="21"/>
    </row>
    <row r="20" spans="2:18" ht="13.5">
      <c r="B20" s="7" t="s">
        <v>26</v>
      </c>
      <c r="C20" s="32">
        <v>116</v>
      </c>
      <c r="D20" s="33">
        <v>15</v>
      </c>
      <c r="E20" s="33">
        <v>58</v>
      </c>
      <c r="F20" s="33">
        <v>6283</v>
      </c>
      <c r="G20" s="33">
        <v>1376</v>
      </c>
      <c r="H20" s="33">
        <v>731</v>
      </c>
      <c r="I20" s="33">
        <v>14771</v>
      </c>
      <c r="J20" s="33">
        <v>227</v>
      </c>
      <c r="K20" s="33">
        <v>689</v>
      </c>
      <c r="L20" s="33">
        <v>60738</v>
      </c>
      <c r="M20" s="33">
        <v>10567</v>
      </c>
      <c r="N20" s="34">
        <v>95571</v>
      </c>
      <c r="O20" s="15">
        <v>55940</v>
      </c>
      <c r="P20" s="22"/>
      <c r="Q20" s="20"/>
      <c r="R20" s="21"/>
    </row>
    <row r="21" spans="2:18" ht="13.5">
      <c r="B21" s="5" t="s">
        <v>27</v>
      </c>
      <c r="C21" s="26">
        <v>35</v>
      </c>
      <c r="D21" s="27">
        <v>4</v>
      </c>
      <c r="E21" s="27">
        <v>35</v>
      </c>
      <c r="F21" s="27">
        <v>3194</v>
      </c>
      <c r="G21" s="27">
        <v>472</v>
      </c>
      <c r="H21" s="27">
        <v>367</v>
      </c>
      <c r="I21" s="27">
        <v>6730</v>
      </c>
      <c r="J21" s="27">
        <v>123</v>
      </c>
      <c r="K21" s="27">
        <v>245</v>
      </c>
      <c r="L21" s="27">
        <v>26756</v>
      </c>
      <c r="M21" s="27">
        <v>4699</v>
      </c>
      <c r="N21" s="28">
        <v>42660</v>
      </c>
      <c r="O21" s="13">
        <v>21830</v>
      </c>
      <c r="P21" s="22"/>
      <c r="Q21" s="20"/>
      <c r="R21" s="21"/>
    </row>
    <row r="22" spans="2:18" ht="13.5">
      <c r="B22" s="5" t="s">
        <v>28</v>
      </c>
      <c r="C22" s="26">
        <v>28</v>
      </c>
      <c r="D22" s="27">
        <v>9</v>
      </c>
      <c r="E22" s="27">
        <v>34</v>
      </c>
      <c r="F22" s="27">
        <v>2908</v>
      </c>
      <c r="G22" s="27">
        <v>435</v>
      </c>
      <c r="H22" s="27">
        <v>374</v>
      </c>
      <c r="I22" s="27">
        <v>6775</v>
      </c>
      <c r="J22" s="27">
        <v>131</v>
      </c>
      <c r="K22" s="27">
        <v>243</v>
      </c>
      <c r="L22" s="27">
        <v>27756</v>
      </c>
      <c r="M22" s="27">
        <v>3708</v>
      </c>
      <c r="N22" s="28">
        <v>42401</v>
      </c>
      <c r="O22" s="13">
        <v>23090</v>
      </c>
      <c r="P22" s="22"/>
      <c r="Q22" s="20"/>
      <c r="R22" s="21"/>
    </row>
    <row r="23" spans="2:18" ht="13.5">
      <c r="B23" s="6" t="s">
        <v>29</v>
      </c>
      <c r="C23" s="29">
        <v>25</v>
      </c>
      <c r="D23" s="30">
        <v>5</v>
      </c>
      <c r="E23" s="30">
        <v>37</v>
      </c>
      <c r="F23" s="30">
        <v>2762</v>
      </c>
      <c r="G23" s="30">
        <v>315</v>
      </c>
      <c r="H23" s="30">
        <v>230</v>
      </c>
      <c r="I23" s="30">
        <v>4575</v>
      </c>
      <c r="J23" s="30">
        <v>63</v>
      </c>
      <c r="K23" s="30">
        <v>132</v>
      </c>
      <c r="L23" s="30">
        <v>18366</v>
      </c>
      <c r="M23" s="30">
        <v>3171</v>
      </c>
      <c r="N23" s="31">
        <v>29681</v>
      </c>
      <c r="O23" s="14">
        <v>16025</v>
      </c>
      <c r="P23" s="22"/>
      <c r="Q23" s="20"/>
      <c r="R23" s="21"/>
    </row>
    <row r="24" spans="2:18" ht="13.5">
      <c r="B24" s="7" t="s">
        <v>30</v>
      </c>
      <c r="C24" s="32">
        <v>38</v>
      </c>
      <c r="D24" s="33">
        <v>5</v>
      </c>
      <c r="E24" s="33">
        <v>9</v>
      </c>
      <c r="F24" s="33">
        <v>3764</v>
      </c>
      <c r="G24" s="33">
        <v>567</v>
      </c>
      <c r="H24" s="33">
        <v>494</v>
      </c>
      <c r="I24" s="33">
        <v>5964</v>
      </c>
      <c r="J24" s="33">
        <v>105</v>
      </c>
      <c r="K24" s="33">
        <v>249</v>
      </c>
      <c r="L24" s="33">
        <v>24234</v>
      </c>
      <c r="M24" s="33">
        <v>3326</v>
      </c>
      <c r="N24" s="34">
        <v>38755</v>
      </c>
      <c r="O24" s="15">
        <v>23817</v>
      </c>
      <c r="P24" s="22"/>
      <c r="Q24" s="20"/>
      <c r="R24" s="21"/>
    </row>
    <row r="25" spans="2:18" ht="13.5">
      <c r="B25" s="5" t="s">
        <v>31</v>
      </c>
      <c r="C25" s="26">
        <v>133</v>
      </c>
      <c r="D25" s="27">
        <v>2</v>
      </c>
      <c r="E25" s="27">
        <v>22</v>
      </c>
      <c r="F25" s="27">
        <v>6634</v>
      </c>
      <c r="G25" s="27">
        <v>860</v>
      </c>
      <c r="H25" s="27">
        <v>654</v>
      </c>
      <c r="I25" s="27">
        <v>14934</v>
      </c>
      <c r="J25" s="27">
        <v>230</v>
      </c>
      <c r="K25" s="27">
        <v>507</v>
      </c>
      <c r="L25" s="27">
        <v>60437</v>
      </c>
      <c r="M25" s="27">
        <v>9734</v>
      </c>
      <c r="N25" s="28">
        <v>94147</v>
      </c>
      <c r="O25" s="13">
        <v>54077</v>
      </c>
      <c r="P25" s="22"/>
      <c r="Q25" s="20"/>
      <c r="R25" s="21"/>
    </row>
    <row r="26" spans="2:18" ht="13.5">
      <c r="B26" s="5" t="s">
        <v>32</v>
      </c>
      <c r="C26" s="26">
        <v>76</v>
      </c>
      <c r="D26" s="27">
        <v>24</v>
      </c>
      <c r="E26" s="27">
        <v>31</v>
      </c>
      <c r="F26" s="27">
        <v>8619</v>
      </c>
      <c r="G26" s="27">
        <v>1181</v>
      </c>
      <c r="H26" s="27">
        <v>762</v>
      </c>
      <c r="I26" s="27">
        <v>13584</v>
      </c>
      <c r="J26" s="27">
        <v>189</v>
      </c>
      <c r="K26" s="27">
        <v>451</v>
      </c>
      <c r="L26" s="27">
        <v>54779</v>
      </c>
      <c r="M26" s="27">
        <v>7424</v>
      </c>
      <c r="N26" s="28">
        <v>87120</v>
      </c>
      <c r="O26" s="13">
        <v>49931</v>
      </c>
      <c r="P26" s="22"/>
      <c r="Q26" s="20"/>
      <c r="R26" s="21"/>
    </row>
    <row r="27" spans="2:18" ht="13.5">
      <c r="B27" s="5" t="s">
        <v>33</v>
      </c>
      <c r="C27" s="26">
        <v>139</v>
      </c>
      <c r="D27" s="27">
        <v>23</v>
      </c>
      <c r="E27" s="27">
        <v>112</v>
      </c>
      <c r="F27" s="27">
        <v>12707</v>
      </c>
      <c r="G27" s="27">
        <v>1634</v>
      </c>
      <c r="H27" s="27">
        <v>1100</v>
      </c>
      <c r="I27" s="27">
        <v>22647</v>
      </c>
      <c r="J27" s="27">
        <v>417</v>
      </c>
      <c r="K27" s="27">
        <v>915</v>
      </c>
      <c r="L27" s="27">
        <v>99989</v>
      </c>
      <c r="M27" s="27">
        <v>19247</v>
      </c>
      <c r="N27" s="28">
        <v>158930</v>
      </c>
      <c r="O27" s="13">
        <v>91723</v>
      </c>
      <c r="P27" s="22"/>
      <c r="Q27" s="20"/>
      <c r="R27" s="21"/>
    </row>
    <row r="28" spans="2:18" ht="13.5">
      <c r="B28" s="5" t="s">
        <v>34</v>
      </c>
      <c r="C28" s="26">
        <v>277</v>
      </c>
      <c r="D28" s="27">
        <v>114</v>
      </c>
      <c r="E28" s="27">
        <v>63</v>
      </c>
      <c r="F28" s="27">
        <v>25001</v>
      </c>
      <c r="G28" s="27">
        <v>3548</v>
      </c>
      <c r="H28" s="27">
        <v>2178</v>
      </c>
      <c r="I28" s="27">
        <v>44551</v>
      </c>
      <c r="J28" s="27">
        <v>1046</v>
      </c>
      <c r="K28" s="27">
        <v>2014</v>
      </c>
      <c r="L28" s="27">
        <v>230277</v>
      </c>
      <c r="M28" s="27">
        <v>24611</v>
      </c>
      <c r="N28" s="28">
        <v>333680</v>
      </c>
      <c r="O28" s="13">
        <v>179360</v>
      </c>
      <c r="P28" s="22"/>
      <c r="Q28" s="20"/>
      <c r="R28" s="21"/>
    </row>
    <row r="29" spans="2:18" ht="13.5">
      <c r="B29" s="6" t="s">
        <v>35</v>
      </c>
      <c r="C29" s="29">
        <v>76</v>
      </c>
      <c r="D29" s="30">
        <v>39</v>
      </c>
      <c r="E29" s="30">
        <v>39</v>
      </c>
      <c r="F29" s="30">
        <v>7730</v>
      </c>
      <c r="G29" s="30">
        <v>1062</v>
      </c>
      <c r="H29" s="30">
        <v>570</v>
      </c>
      <c r="I29" s="30">
        <v>13348</v>
      </c>
      <c r="J29" s="30">
        <v>232</v>
      </c>
      <c r="K29" s="30">
        <v>478</v>
      </c>
      <c r="L29" s="30">
        <v>61490</v>
      </c>
      <c r="M29" s="30">
        <v>8421</v>
      </c>
      <c r="N29" s="31">
        <v>93485</v>
      </c>
      <c r="O29" s="14">
        <v>45734</v>
      </c>
      <c r="P29" s="22"/>
      <c r="Q29" s="20"/>
      <c r="R29" s="21"/>
    </row>
    <row r="30" spans="2:18" ht="13.5">
      <c r="B30" s="7" t="s">
        <v>36</v>
      </c>
      <c r="C30" s="32">
        <v>48</v>
      </c>
      <c r="D30" s="33">
        <v>32</v>
      </c>
      <c r="E30" s="33">
        <v>22</v>
      </c>
      <c r="F30" s="33">
        <v>5832</v>
      </c>
      <c r="G30" s="33">
        <v>983</v>
      </c>
      <c r="H30" s="33">
        <v>617</v>
      </c>
      <c r="I30" s="33">
        <v>8811</v>
      </c>
      <c r="J30" s="33">
        <v>163</v>
      </c>
      <c r="K30" s="33">
        <v>358</v>
      </c>
      <c r="L30" s="33">
        <v>40499</v>
      </c>
      <c r="M30" s="33">
        <v>3906</v>
      </c>
      <c r="N30" s="34">
        <v>61271</v>
      </c>
      <c r="O30" s="15">
        <v>35027</v>
      </c>
      <c r="P30" s="22"/>
      <c r="Q30" s="20"/>
      <c r="R30" s="21"/>
    </row>
    <row r="31" spans="2:18" ht="13.5">
      <c r="B31" s="5" t="s">
        <v>37</v>
      </c>
      <c r="C31" s="26">
        <v>133</v>
      </c>
      <c r="D31" s="27">
        <v>69</v>
      </c>
      <c r="E31" s="27">
        <v>32</v>
      </c>
      <c r="F31" s="27">
        <v>11913</v>
      </c>
      <c r="G31" s="27">
        <v>1204</v>
      </c>
      <c r="H31" s="27">
        <v>960</v>
      </c>
      <c r="I31" s="27">
        <v>21177</v>
      </c>
      <c r="J31" s="27">
        <v>549</v>
      </c>
      <c r="K31" s="27">
        <v>746</v>
      </c>
      <c r="L31" s="27">
        <v>89533</v>
      </c>
      <c r="M31" s="27">
        <v>7369</v>
      </c>
      <c r="N31" s="28">
        <v>133685</v>
      </c>
      <c r="O31" s="13">
        <v>79484</v>
      </c>
      <c r="P31" s="22"/>
      <c r="Q31" s="20"/>
      <c r="R31" s="21"/>
    </row>
    <row r="32" spans="2:18" ht="13.5">
      <c r="B32" s="5" t="s">
        <v>38</v>
      </c>
      <c r="C32" s="26">
        <v>472</v>
      </c>
      <c r="D32" s="27">
        <v>640</v>
      </c>
      <c r="E32" s="27">
        <v>67</v>
      </c>
      <c r="F32" s="27">
        <v>41140</v>
      </c>
      <c r="G32" s="27">
        <v>5141</v>
      </c>
      <c r="H32" s="27">
        <v>3099</v>
      </c>
      <c r="I32" s="27">
        <v>81577</v>
      </c>
      <c r="J32" s="27">
        <v>3382</v>
      </c>
      <c r="K32" s="27">
        <v>3041</v>
      </c>
      <c r="L32" s="27">
        <v>362129</v>
      </c>
      <c r="M32" s="27">
        <v>33671</v>
      </c>
      <c r="N32" s="28">
        <v>534359</v>
      </c>
      <c r="O32" s="13">
        <v>329562</v>
      </c>
      <c r="P32" s="22"/>
      <c r="Q32" s="20"/>
      <c r="R32" s="21"/>
    </row>
    <row r="33" spans="2:18" ht="13.5">
      <c r="B33" s="5" t="s">
        <v>39</v>
      </c>
      <c r="C33" s="26">
        <v>256</v>
      </c>
      <c r="D33" s="27">
        <v>72</v>
      </c>
      <c r="E33" s="27">
        <v>69</v>
      </c>
      <c r="F33" s="27">
        <v>19900</v>
      </c>
      <c r="G33" s="27">
        <v>2531</v>
      </c>
      <c r="H33" s="27">
        <v>1875</v>
      </c>
      <c r="I33" s="27">
        <v>43089</v>
      </c>
      <c r="J33" s="27">
        <v>1115</v>
      </c>
      <c r="K33" s="27">
        <v>1502</v>
      </c>
      <c r="L33" s="27">
        <v>173006</v>
      </c>
      <c r="M33" s="27">
        <v>22627</v>
      </c>
      <c r="N33" s="28">
        <v>266042</v>
      </c>
      <c r="O33" s="13">
        <v>151408</v>
      </c>
      <c r="P33" s="22"/>
      <c r="Q33" s="20"/>
      <c r="R33" s="21"/>
    </row>
    <row r="34" spans="2:18" ht="13.5">
      <c r="B34" s="5" t="s">
        <v>40</v>
      </c>
      <c r="C34" s="26">
        <v>59</v>
      </c>
      <c r="D34" s="27">
        <v>9</v>
      </c>
      <c r="E34" s="27">
        <v>10</v>
      </c>
      <c r="F34" s="27">
        <v>5531</v>
      </c>
      <c r="G34" s="27">
        <v>782</v>
      </c>
      <c r="H34" s="27">
        <v>510</v>
      </c>
      <c r="I34" s="27">
        <v>11409</v>
      </c>
      <c r="J34" s="27">
        <v>183</v>
      </c>
      <c r="K34" s="27">
        <v>449</v>
      </c>
      <c r="L34" s="27">
        <v>44231</v>
      </c>
      <c r="M34" s="27">
        <v>6331</v>
      </c>
      <c r="N34" s="28">
        <v>69504</v>
      </c>
      <c r="O34" s="13">
        <v>41210</v>
      </c>
      <c r="P34" s="22"/>
      <c r="Q34" s="20"/>
      <c r="R34" s="21"/>
    </row>
    <row r="35" spans="2:18" ht="13.5">
      <c r="B35" s="6" t="s">
        <v>41</v>
      </c>
      <c r="C35" s="29">
        <v>34</v>
      </c>
      <c r="D35" s="30">
        <v>42</v>
      </c>
      <c r="E35" s="30">
        <v>39</v>
      </c>
      <c r="F35" s="30">
        <v>4715</v>
      </c>
      <c r="G35" s="30">
        <v>470</v>
      </c>
      <c r="H35" s="30">
        <v>327</v>
      </c>
      <c r="I35" s="30">
        <v>7908</v>
      </c>
      <c r="J35" s="30">
        <v>127</v>
      </c>
      <c r="K35" s="30">
        <v>327</v>
      </c>
      <c r="L35" s="30">
        <v>31641</v>
      </c>
      <c r="M35" s="30">
        <v>4001</v>
      </c>
      <c r="N35" s="31">
        <v>49631</v>
      </c>
      <c r="O35" s="14">
        <v>31236</v>
      </c>
      <c r="P35" s="22"/>
      <c r="Q35" s="20"/>
      <c r="R35" s="21"/>
    </row>
    <row r="36" spans="2:18" ht="13.5">
      <c r="B36" s="7" t="s">
        <v>42</v>
      </c>
      <c r="C36" s="32">
        <v>34</v>
      </c>
      <c r="D36" s="33">
        <v>4</v>
      </c>
      <c r="E36" s="33">
        <v>14</v>
      </c>
      <c r="F36" s="33">
        <v>1679</v>
      </c>
      <c r="G36" s="33">
        <v>235</v>
      </c>
      <c r="H36" s="33">
        <v>274</v>
      </c>
      <c r="I36" s="33">
        <v>3753</v>
      </c>
      <c r="J36" s="33">
        <v>54</v>
      </c>
      <c r="K36" s="33">
        <v>131</v>
      </c>
      <c r="L36" s="33">
        <v>17143</v>
      </c>
      <c r="M36" s="33">
        <v>2866</v>
      </c>
      <c r="N36" s="34">
        <v>26187</v>
      </c>
      <c r="O36" s="15">
        <v>15087</v>
      </c>
      <c r="P36" s="22"/>
      <c r="Q36" s="20"/>
      <c r="R36" s="21"/>
    </row>
    <row r="37" spans="2:18" ht="13.5">
      <c r="B37" s="5" t="s">
        <v>43</v>
      </c>
      <c r="C37" s="26">
        <v>29</v>
      </c>
      <c r="D37" s="27">
        <v>4</v>
      </c>
      <c r="E37" s="27">
        <v>29</v>
      </c>
      <c r="F37" s="27">
        <v>1874</v>
      </c>
      <c r="G37" s="27">
        <v>262</v>
      </c>
      <c r="H37" s="27">
        <v>243</v>
      </c>
      <c r="I37" s="27">
        <v>4623</v>
      </c>
      <c r="J37" s="27">
        <v>61</v>
      </c>
      <c r="K37" s="27">
        <v>167</v>
      </c>
      <c r="L37" s="27">
        <v>19528</v>
      </c>
      <c r="M37" s="27">
        <v>3053</v>
      </c>
      <c r="N37" s="28">
        <v>29873</v>
      </c>
      <c r="O37" s="13">
        <v>17478</v>
      </c>
      <c r="P37" s="22"/>
      <c r="Q37" s="20"/>
      <c r="R37" s="21"/>
    </row>
    <row r="38" spans="2:18" ht="13.5">
      <c r="B38" s="5" t="s">
        <v>44</v>
      </c>
      <c r="C38" s="26">
        <v>117</v>
      </c>
      <c r="D38" s="27">
        <v>134</v>
      </c>
      <c r="E38" s="27">
        <v>37</v>
      </c>
      <c r="F38" s="27">
        <v>7777</v>
      </c>
      <c r="G38" s="27">
        <v>876</v>
      </c>
      <c r="H38" s="27">
        <v>642</v>
      </c>
      <c r="I38" s="27">
        <v>12790</v>
      </c>
      <c r="J38" s="27">
        <v>233</v>
      </c>
      <c r="K38" s="27">
        <v>532</v>
      </c>
      <c r="L38" s="27">
        <v>54802</v>
      </c>
      <c r="M38" s="27">
        <v>10399</v>
      </c>
      <c r="N38" s="28">
        <v>88339</v>
      </c>
      <c r="O38" s="13">
        <v>46881</v>
      </c>
      <c r="P38" s="22"/>
      <c r="Q38" s="20"/>
      <c r="R38" s="21"/>
    </row>
    <row r="39" spans="2:18" ht="13.5">
      <c r="B39" s="5" t="s">
        <v>45</v>
      </c>
      <c r="C39" s="26">
        <v>94</v>
      </c>
      <c r="D39" s="27">
        <v>124</v>
      </c>
      <c r="E39" s="27">
        <v>36</v>
      </c>
      <c r="F39" s="27">
        <v>9722</v>
      </c>
      <c r="G39" s="27">
        <v>1060</v>
      </c>
      <c r="H39" s="27">
        <v>841</v>
      </c>
      <c r="I39" s="27">
        <v>18322</v>
      </c>
      <c r="J39" s="27">
        <v>355</v>
      </c>
      <c r="K39" s="27">
        <v>595</v>
      </c>
      <c r="L39" s="27">
        <v>72630</v>
      </c>
      <c r="M39" s="27">
        <v>15417</v>
      </c>
      <c r="N39" s="28">
        <v>119196</v>
      </c>
      <c r="O39" s="13">
        <v>75098</v>
      </c>
      <c r="P39" s="22"/>
      <c r="Q39" s="20"/>
      <c r="R39" s="21"/>
    </row>
    <row r="40" spans="2:18" ht="13.5">
      <c r="B40" s="6" t="s">
        <v>46</v>
      </c>
      <c r="C40" s="29">
        <v>52</v>
      </c>
      <c r="D40" s="30">
        <v>18</v>
      </c>
      <c r="E40" s="30">
        <v>34</v>
      </c>
      <c r="F40" s="30">
        <v>4227</v>
      </c>
      <c r="G40" s="30">
        <v>633</v>
      </c>
      <c r="H40" s="30">
        <v>456</v>
      </c>
      <c r="I40" s="30">
        <v>9426</v>
      </c>
      <c r="J40" s="30">
        <v>136</v>
      </c>
      <c r="K40" s="30">
        <v>325</v>
      </c>
      <c r="L40" s="30">
        <v>38492</v>
      </c>
      <c r="M40" s="30">
        <v>8477</v>
      </c>
      <c r="N40" s="31">
        <v>62276</v>
      </c>
      <c r="O40" s="14">
        <v>43700</v>
      </c>
      <c r="P40" s="22"/>
      <c r="Q40" s="20"/>
      <c r="R40" s="21"/>
    </row>
    <row r="41" spans="2:18" ht="13.5">
      <c r="B41" s="7" t="s">
        <v>47</v>
      </c>
      <c r="C41" s="32">
        <v>20</v>
      </c>
      <c r="D41" s="33">
        <v>9</v>
      </c>
      <c r="E41" s="33">
        <v>25</v>
      </c>
      <c r="F41" s="33">
        <v>3098</v>
      </c>
      <c r="G41" s="33">
        <v>319</v>
      </c>
      <c r="H41" s="33">
        <v>247</v>
      </c>
      <c r="I41" s="33">
        <v>4865</v>
      </c>
      <c r="J41" s="33">
        <v>94</v>
      </c>
      <c r="K41" s="33">
        <v>199</v>
      </c>
      <c r="L41" s="33">
        <v>20047</v>
      </c>
      <c r="M41" s="33">
        <v>4046</v>
      </c>
      <c r="N41" s="34">
        <v>32969</v>
      </c>
      <c r="O41" s="15">
        <v>19812</v>
      </c>
      <c r="P41" s="22"/>
      <c r="Q41" s="20"/>
      <c r="R41" s="21"/>
    </row>
    <row r="42" spans="2:18" ht="13.5">
      <c r="B42" s="5" t="s">
        <v>48</v>
      </c>
      <c r="C42" s="26">
        <v>28</v>
      </c>
      <c r="D42" s="27">
        <v>11</v>
      </c>
      <c r="E42" s="27">
        <v>34</v>
      </c>
      <c r="F42" s="27">
        <v>4196</v>
      </c>
      <c r="G42" s="27">
        <v>426</v>
      </c>
      <c r="H42" s="27">
        <v>341</v>
      </c>
      <c r="I42" s="27">
        <v>6743</v>
      </c>
      <c r="J42" s="27">
        <v>130</v>
      </c>
      <c r="K42" s="27">
        <v>244</v>
      </c>
      <c r="L42" s="27">
        <v>26176</v>
      </c>
      <c r="M42" s="27">
        <v>6195</v>
      </c>
      <c r="N42" s="28">
        <v>44524</v>
      </c>
      <c r="O42" s="13">
        <v>29801</v>
      </c>
      <c r="P42" s="22"/>
      <c r="Q42" s="20"/>
      <c r="R42" s="21"/>
    </row>
    <row r="43" spans="2:18" ht="13.5">
      <c r="B43" s="5" t="s">
        <v>49</v>
      </c>
      <c r="C43" s="26">
        <v>42</v>
      </c>
      <c r="D43" s="27">
        <v>28</v>
      </c>
      <c r="E43" s="27">
        <v>32</v>
      </c>
      <c r="F43" s="27">
        <v>6141</v>
      </c>
      <c r="G43" s="27">
        <v>570</v>
      </c>
      <c r="H43" s="27">
        <v>384</v>
      </c>
      <c r="I43" s="27">
        <v>9698</v>
      </c>
      <c r="J43" s="27">
        <v>211</v>
      </c>
      <c r="K43" s="27">
        <v>360</v>
      </c>
      <c r="L43" s="27">
        <v>39961</v>
      </c>
      <c r="M43" s="27">
        <v>8182</v>
      </c>
      <c r="N43" s="28">
        <v>65609</v>
      </c>
      <c r="O43" s="13">
        <v>40637</v>
      </c>
      <c r="P43" s="22"/>
      <c r="Q43" s="20"/>
      <c r="R43" s="21"/>
    </row>
    <row r="44" spans="2:18" ht="13.5">
      <c r="B44" s="6" t="s">
        <v>50</v>
      </c>
      <c r="C44" s="29">
        <v>16</v>
      </c>
      <c r="D44" s="30">
        <v>2</v>
      </c>
      <c r="E44" s="30">
        <v>18</v>
      </c>
      <c r="F44" s="30">
        <v>2872</v>
      </c>
      <c r="G44" s="30">
        <v>376</v>
      </c>
      <c r="H44" s="30">
        <v>249</v>
      </c>
      <c r="I44" s="30">
        <v>6368</v>
      </c>
      <c r="J44" s="30">
        <v>135</v>
      </c>
      <c r="K44" s="30">
        <v>224</v>
      </c>
      <c r="L44" s="30">
        <v>24659</v>
      </c>
      <c r="M44" s="30">
        <v>4449</v>
      </c>
      <c r="N44" s="31">
        <v>39368</v>
      </c>
      <c r="O44" s="14">
        <v>24304</v>
      </c>
      <c r="P44" s="22"/>
      <c r="Q44" s="20"/>
      <c r="R44" s="21"/>
    </row>
    <row r="45" spans="2:18" ht="13.5">
      <c r="B45" s="7" t="s">
        <v>51</v>
      </c>
      <c r="C45" s="32">
        <v>163</v>
      </c>
      <c r="D45" s="33">
        <v>32</v>
      </c>
      <c r="E45" s="33">
        <v>85</v>
      </c>
      <c r="F45" s="33">
        <v>15755</v>
      </c>
      <c r="G45" s="33">
        <v>1760</v>
      </c>
      <c r="H45" s="33">
        <v>1658</v>
      </c>
      <c r="I45" s="33">
        <v>36760</v>
      </c>
      <c r="J45" s="33">
        <v>832</v>
      </c>
      <c r="K45" s="33">
        <v>1391</v>
      </c>
      <c r="L45" s="33">
        <v>159245</v>
      </c>
      <c r="M45" s="33">
        <v>24298</v>
      </c>
      <c r="N45" s="34">
        <v>241979</v>
      </c>
      <c r="O45" s="15">
        <v>137244</v>
      </c>
      <c r="P45" s="22"/>
      <c r="Q45" s="20"/>
      <c r="R45" s="21"/>
    </row>
    <row r="46" spans="2:18" ht="13.5">
      <c r="B46" s="5" t="s">
        <v>52</v>
      </c>
      <c r="C46" s="26">
        <v>29</v>
      </c>
      <c r="D46" s="27">
        <v>4</v>
      </c>
      <c r="E46" s="27">
        <v>20</v>
      </c>
      <c r="F46" s="27">
        <v>2796</v>
      </c>
      <c r="G46" s="27">
        <v>338</v>
      </c>
      <c r="H46" s="27">
        <v>338</v>
      </c>
      <c r="I46" s="27">
        <v>4738</v>
      </c>
      <c r="J46" s="27">
        <v>84</v>
      </c>
      <c r="K46" s="27">
        <v>204</v>
      </c>
      <c r="L46" s="27">
        <v>19778</v>
      </c>
      <c r="M46" s="27">
        <v>5588</v>
      </c>
      <c r="N46" s="28">
        <v>33917</v>
      </c>
      <c r="O46" s="13">
        <v>20696</v>
      </c>
      <c r="P46" s="22"/>
      <c r="Q46" s="20"/>
      <c r="R46" s="21"/>
    </row>
    <row r="47" spans="2:18" ht="13.5">
      <c r="B47" s="5" t="s">
        <v>53</v>
      </c>
      <c r="C47" s="26">
        <v>39</v>
      </c>
      <c r="D47" s="27">
        <v>7</v>
      </c>
      <c r="E47" s="27">
        <v>46</v>
      </c>
      <c r="F47" s="27">
        <v>3228</v>
      </c>
      <c r="G47" s="27">
        <v>404</v>
      </c>
      <c r="H47" s="27">
        <v>415</v>
      </c>
      <c r="I47" s="27">
        <v>9775</v>
      </c>
      <c r="J47" s="27">
        <v>124</v>
      </c>
      <c r="K47" s="27">
        <v>313</v>
      </c>
      <c r="L47" s="27">
        <v>37685</v>
      </c>
      <c r="M47" s="27">
        <v>10064</v>
      </c>
      <c r="N47" s="28">
        <v>62100</v>
      </c>
      <c r="O47" s="13">
        <v>35347</v>
      </c>
      <c r="P47" s="22"/>
      <c r="Q47" s="20"/>
      <c r="R47" s="21"/>
    </row>
    <row r="48" spans="2:18" ht="13.5">
      <c r="B48" s="5" t="s">
        <v>54</v>
      </c>
      <c r="C48" s="26">
        <v>59</v>
      </c>
      <c r="D48" s="27">
        <v>0</v>
      </c>
      <c r="E48" s="27">
        <v>32</v>
      </c>
      <c r="F48" s="27">
        <v>6505</v>
      </c>
      <c r="G48" s="27">
        <v>797</v>
      </c>
      <c r="H48" s="27">
        <v>779</v>
      </c>
      <c r="I48" s="27">
        <v>13124</v>
      </c>
      <c r="J48" s="27">
        <v>222</v>
      </c>
      <c r="K48" s="27">
        <v>462</v>
      </c>
      <c r="L48" s="27">
        <v>52841</v>
      </c>
      <c r="M48" s="27">
        <v>8773</v>
      </c>
      <c r="N48" s="28">
        <v>83594</v>
      </c>
      <c r="O48" s="13">
        <v>45829</v>
      </c>
      <c r="P48" s="22"/>
      <c r="Q48" s="20"/>
      <c r="R48" s="21"/>
    </row>
    <row r="49" spans="2:18" ht="13.5">
      <c r="B49" s="5" t="s">
        <v>55</v>
      </c>
      <c r="C49" s="26">
        <v>30</v>
      </c>
      <c r="D49" s="27">
        <v>12</v>
      </c>
      <c r="E49" s="27">
        <v>25</v>
      </c>
      <c r="F49" s="27">
        <v>3567</v>
      </c>
      <c r="G49" s="27">
        <v>416</v>
      </c>
      <c r="H49" s="27">
        <v>410</v>
      </c>
      <c r="I49" s="27">
        <v>7867</v>
      </c>
      <c r="J49" s="27">
        <v>119</v>
      </c>
      <c r="K49" s="27">
        <v>258</v>
      </c>
      <c r="L49" s="27">
        <v>29701</v>
      </c>
      <c r="M49" s="27">
        <v>8583</v>
      </c>
      <c r="N49" s="28">
        <v>50988</v>
      </c>
      <c r="O49" s="13">
        <v>29489</v>
      </c>
      <c r="P49" s="22"/>
      <c r="Q49" s="20"/>
      <c r="R49" s="21"/>
    </row>
    <row r="50" spans="2:18" ht="13.5">
      <c r="B50" s="5" t="s">
        <v>56</v>
      </c>
      <c r="C50" s="26">
        <v>37</v>
      </c>
      <c r="D50" s="27">
        <v>14</v>
      </c>
      <c r="E50" s="27">
        <v>24</v>
      </c>
      <c r="F50" s="27">
        <v>3179</v>
      </c>
      <c r="G50" s="27">
        <v>369</v>
      </c>
      <c r="H50" s="27">
        <v>367</v>
      </c>
      <c r="I50" s="27">
        <v>5573</v>
      </c>
      <c r="J50" s="27">
        <v>110</v>
      </c>
      <c r="K50" s="27">
        <v>296</v>
      </c>
      <c r="L50" s="27">
        <v>25620</v>
      </c>
      <c r="M50" s="27">
        <v>6474</v>
      </c>
      <c r="N50" s="28">
        <v>42063</v>
      </c>
      <c r="O50" s="13">
        <v>25068</v>
      </c>
      <c r="P50" s="22"/>
      <c r="Q50" s="20"/>
      <c r="R50" s="21"/>
    </row>
    <row r="51" spans="2:18" ht="13.5">
      <c r="B51" s="5" t="s">
        <v>57</v>
      </c>
      <c r="C51" s="26">
        <v>52</v>
      </c>
      <c r="D51" s="27">
        <v>33</v>
      </c>
      <c r="E51" s="27">
        <v>40</v>
      </c>
      <c r="F51" s="27">
        <v>5206</v>
      </c>
      <c r="G51" s="27">
        <v>729</v>
      </c>
      <c r="H51" s="27">
        <v>634</v>
      </c>
      <c r="I51" s="27">
        <v>10823</v>
      </c>
      <c r="J51" s="27">
        <v>236</v>
      </c>
      <c r="K51" s="27">
        <v>479</v>
      </c>
      <c r="L51" s="27">
        <v>46525</v>
      </c>
      <c r="M51" s="27">
        <v>12779</v>
      </c>
      <c r="N51" s="28">
        <v>77536</v>
      </c>
      <c r="O51" s="13">
        <v>44026</v>
      </c>
      <c r="P51" s="22"/>
      <c r="Q51" s="20"/>
      <c r="R51" s="21"/>
    </row>
    <row r="52" spans="2:18" ht="14.25" thickBot="1">
      <c r="B52" s="8" t="s">
        <v>58</v>
      </c>
      <c r="C52" s="29">
        <v>56</v>
      </c>
      <c r="D52" s="30">
        <v>61</v>
      </c>
      <c r="E52" s="30">
        <v>87</v>
      </c>
      <c r="F52" s="30">
        <v>4546</v>
      </c>
      <c r="G52" s="30">
        <v>451</v>
      </c>
      <c r="H52" s="30">
        <v>583</v>
      </c>
      <c r="I52" s="30">
        <v>10606</v>
      </c>
      <c r="J52" s="30">
        <v>437</v>
      </c>
      <c r="K52" s="30">
        <v>563</v>
      </c>
      <c r="L52" s="30">
        <v>48135</v>
      </c>
      <c r="M52" s="30">
        <v>5876</v>
      </c>
      <c r="N52" s="31">
        <v>71401</v>
      </c>
      <c r="O52" s="16">
        <v>33584</v>
      </c>
      <c r="P52" s="22"/>
      <c r="Q52" s="20"/>
      <c r="R52" s="21"/>
    </row>
    <row r="53" spans="2:18" ht="15" thickTop="1" thickBot="1">
      <c r="B53" s="9"/>
      <c r="C53" s="35">
        <v>5393</v>
      </c>
      <c r="D53" s="36">
        <v>1957</v>
      </c>
      <c r="E53" s="36">
        <v>2318</v>
      </c>
      <c r="F53" s="36">
        <v>441582</v>
      </c>
      <c r="G53" s="36">
        <v>57500</v>
      </c>
      <c r="H53" s="36">
        <v>43349</v>
      </c>
      <c r="I53" s="36">
        <v>912346</v>
      </c>
      <c r="J53" s="36">
        <v>25038</v>
      </c>
      <c r="K53" s="36">
        <v>35156</v>
      </c>
      <c r="L53" s="36">
        <v>3891040</v>
      </c>
      <c r="M53" s="36">
        <v>544616</v>
      </c>
      <c r="N53" s="37">
        <v>5960295</v>
      </c>
      <c r="O53" s="17">
        <f>SUM(O6:O52)</f>
        <v>3545975</v>
      </c>
      <c r="P53" s="22"/>
      <c r="Q53" s="20"/>
      <c r="R53" s="19"/>
    </row>
    <row r="54" spans="2:18">
      <c r="P54" s="19"/>
      <c r="Q54" s="19"/>
      <c r="R54" s="19"/>
    </row>
    <row r="57" spans="2:18">
      <c r="O57" s="1">
        <f>SUM(O44:O54)</f>
        <v>3941562</v>
      </c>
    </row>
    <row r="58" spans="2:18">
      <c r="O58" s="1" t="b">
        <f>EXACT(O55,O57)</f>
        <v>0</v>
      </c>
    </row>
  </sheetData>
  <mergeCells count="16">
    <mergeCell ref="B1:O1"/>
    <mergeCell ref="B3:B5"/>
    <mergeCell ref="C3:C5"/>
    <mergeCell ref="D3:D5"/>
    <mergeCell ref="E3:E5"/>
    <mergeCell ref="F3:F5"/>
    <mergeCell ref="G3:G5"/>
    <mergeCell ref="H3:H5"/>
    <mergeCell ref="I3:I5"/>
    <mergeCell ref="N3:N5"/>
    <mergeCell ref="M2:N2"/>
    <mergeCell ref="O3:O5"/>
    <mergeCell ref="J3:J5"/>
    <mergeCell ref="K3:K5"/>
    <mergeCell ref="L3:L5"/>
    <mergeCell ref="M3:M5"/>
  </mergeCells>
  <phoneticPr fontId="2"/>
  <printOptions horizontalCentered="1" verticalCentered="1"/>
  <pageMargins left="0.78740157480314965" right="0" top="0" bottom="0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附属資料2-5-2</vt:lpstr>
      <vt:lpstr>'附属資料2-5-2'!Print_Area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2018-11-15T10:45:25Z</cp:lastPrinted>
  <dcterms:created xsi:type="dcterms:W3CDTF">2000-09-26T01:58:19Z</dcterms:created>
  <dcterms:modified xsi:type="dcterms:W3CDTF">2020-02-13T02:33:56Z</dcterms:modified>
</cp:coreProperties>
</file>