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ORK\消防白書\Excel表\"/>
    </mc:Choice>
  </mc:AlternateContent>
  <xr:revisionPtr revIDLastSave="0" documentId="13_ncr:1_{D54AD31A-821F-46D2-A52A-B5446F02D0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付属資料1-6-2" sheetId="1" r:id="rId1"/>
  </sheets>
  <definedNames>
    <definedName name="_xlnm.Print_Area" localSheetId="0">'付属資料1-6-2'!$A$1:$I$36</definedName>
    <definedName name="Z_F048915A_6BE2_40F5_B6FE_B8AD2166CAE3_.wvu.PrintArea" localSheetId="0" hidden="1">'付属資料1-6-2'!$A$1:$I$13</definedName>
  </definedNames>
  <calcPr calcId="181029"/>
  <customWorkbookViews>
    <customWorkbookView name="総務省 - 個人用ビュー" guid="{F048915A-6BE2-40F5-B6FE-B8AD2166CAE3}" mergeInterval="0" personalView="1" maximized="1" windowWidth="1916" windowHeight="752" activeSheetId="1" showComments="commIndAndComment"/>
  </customWorkbookViews>
</workbook>
</file>

<file path=xl/calcChain.xml><?xml version="1.0" encoding="utf-8"?>
<calcChain xmlns="http://schemas.openxmlformats.org/spreadsheetml/2006/main">
  <c r="E35" i="1" l="1"/>
  <c r="G35" i="1"/>
  <c r="H35" i="1"/>
  <c r="F26" i="1"/>
  <c r="G26" i="1"/>
  <c r="H26" i="1"/>
  <c r="I26" i="1"/>
  <c r="C26" i="1"/>
  <c r="E26" i="1"/>
  <c r="E11" i="1"/>
  <c r="H17" i="1"/>
  <c r="G17" i="1"/>
  <c r="F17" i="1"/>
  <c r="E17" i="1"/>
  <c r="C11" i="1"/>
  <c r="F11" i="1"/>
  <c r="G11" i="1"/>
  <c r="H11" i="1"/>
  <c r="I11" i="1"/>
</calcChain>
</file>

<file path=xl/sharedStrings.xml><?xml version="1.0" encoding="utf-8"?>
<sst xmlns="http://schemas.openxmlformats.org/spreadsheetml/2006/main" count="184" uniqueCount="47">
  <si>
    <t>都道府県</t>
  </si>
  <si>
    <t>人的被害（人）</t>
  </si>
  <si>
    <t>住家被害（棟）</t>
  </si>
  <si>
    <t>建物火災（件）</t>
  </si>
  <si>
    <t>死者</t>
  </si>
  <si>
    <t>行方不明者</t>
  </si>
  <si>
    <t>負傷者</t>
  </si>
  <si>
    <t>全壊</t>
  </si>
  <si>
    <t>半壊</t>
  </si>
  <si>
    <t>地震/発生日時/マグニチュード/
最大震度</t>
    <phoneticPr fontId="1"/>
  </si>
  <si>
    <t>北海道</t>
    <rPh sb="0" eb="3">
      <t>ホッカイドウ</t>
    </rPh>
    <phoneticPr fontId="1"/>
  </si>
  <si>
    <t>合計</t>
    <rPh sb="0" eb="2">
      <t>ゴウケイ</t>
    </rPh>
    <phoneticPr fontId="1"/>
  </si>
  <si>
    <t>－</t>
  </si>
  <si>
    <t>一部破損</t>
    <rPh sb="2" eb="4">
      <t>ハソン</t>
    </rPh>
    <phoneticPr fontId="1"/>
  </si>
  <si>
    <t>－</t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</si>
  <si>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</si>
  <si>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</si>
  <si>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岡山</t>
    <rPh sb="0" eb="2">
      <t>オカヤマ</t>
    </rPh>
    <phoneticPr fontId="1"/>
  </si>
  <si>
    <t>徳島</t>
    <rPh sb="0" eb="2">
      <t>トクシマ</t>
    </rPh>
    <phoneticPr fontId="1"/>
  </si>
  <si>
    <t>新潟</t>
    <rPh sb="0" eb="2">
      <t>ニイガタ</t>
    </rPh>
    <phoneticPr fontId="1"/>
  </si>
  <si>
    <t>山口</t>
    <rPh sb="0" eb="2">
      <t>ヤマグチ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</si>
  <si>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</si>
  <si>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</si>
  <si>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</si>
  <si>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</si>
  <si>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</si>
  <si>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</si>
  <si>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鳥取</t>
    <rPh sb="0" eb="2">
      <t>トットリ</t>
    </rPh>
    <phoneticPr fontId="1"/>
  </si>
  <si>
    <t>茨城</t>
    <rPh sb="0" eb="2">
      <t>イバラキ</t>
    </rPh>
    <phoneticPr fontId="1"/>
  </si>
  <si>
    <t>内浦湾を震源とする地震
平成28年６月16日　14時21分
M5.3　最大震度６弱
（平成28年６月20日現在）</t>
    <rPh sb="0" eb="3">
      <t>ウチウラワン</t>
    </rPh>
    <rPh sb="4" eb="6">
      <t>シンゲン</t>
    </rPh>
    <rPh sb="9" eb="11">
      <t>ジシン</t>
    </rPh>
    <rPh sb="12" eb="14">
      <t>ヘイセイ</t>
    </rPh>
    <rPh sb="16" eb="17">
      <t>ネン</t>
    </rPh>
    <rPh sb="18" eb="19">
      <t>ガツ</t>
    </rPh>
    <rPh sb="21" eb="22">
      <t>ニチ</t>
    </rPh>
    <rPh sb="25" eb="26">
      <t>ジ</t>
    </rPh>
    <rPh sb="28" eb="29">
      <t>フン</t>
    </rPh>
    <rPh sb="35" eb="37">
      <t>サイダイ</t>
    </rPh>
    <rPh sb="37" eb="39">
      <t>シンド</t>
    </rPh>
    <rPh sb="40" eb="41">
      <t>ジャク</t>
    </rPh>
    <rPh sb="43" eb="45">
      <t>ヘイセイ</t>
    </rPh>
    <rPh sb="47" eb="48">
      <t>ネン</t>
    </rPh>
    <rPh sb="49" eb="50">
      <t>ガツ</t>
    </rPh>
    <rPh sb="52" eb="53">
      <t>ニチ</t>
    </rPh>
    <rPh sb="53" eb="55">
      <t>ゲンザイ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</si>
  <si>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</si>
  <si>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</si>
  <si>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</si>
  <si>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奈良</t>
    <rPh sb="0" eb="2">
      <t>ナラ</t>
    </rPh>
    <phoneticPr fontId="1"/>
  </si>
  <si>
    <t>鳥取県中部を震源とする地震
平成28年10月21日　14時07分
M6.6　最大震度６弱
（平成30年3月22日現在）</t>
    <rPh sb="0" eb="3">
      <t>トットリケン</t>
    </rPh>
    <rPh sb="3" eb="5">
      <t>チュウブ</t>
    </rPh>
    <rPh sb="6" eb="8">
      <t>シンゲン</t>
    </rPh>
    <rPh sb="11" eb="13">
      <t>ジシン</t>
    </rPh>
    <rPh sb="14" eb="16">
      <t>ヘイセイ</t>
    </rPh>
    <rPh sb="18" eb="19">
      <t>ネン</t>
    </rPh>
    <rPh sb="21" eb="22">
      <t>ガツ</t>
    </rPh>
    <rPh sb="24" eb="25">
      <t>ニチ</t>
    </rPh>
    <rPh sb="28" eb="29">
      <t>ジ</t>
    </rPh>
    <rPh sb="31" eb="32">
      <t>フン</t>
    </rPh>
    <rPh sb="38" eb="40">
      <t>サイダイ</t>
    </rPh>
    <rPh sb="40" eb="42">
      <t>シンド</t>
    </rPh>
    <rPh sb="43" eb="44">
      <t>ジャク</t>
    </rPh>
    <rPh sb="46" eb="48">
      <t>ヘイセイ</t>
    </rPh>
    <rPh sb="50" eb="51">
      <t>ネン</t>
    </rPh>
    <rPh sb="52" eb="53">
      <t>ガツ</t>
    </rPh>
    <rPh sb="55" eb="56">
      <t>ニチ</t>
    </rPh>
    <rPh sb="56" eb="58">
      <t>ゲンザイ</t>
    </rPh>
    <phoneticPr fontId="1"/>
  </si>
  <si>
    <t>茨城県北部を震源とする地震
平成28年12月28日　21時38分
M6.3　最大震度６弱
（平成29年11月９日現在）</t>
    <rPh sb="0" eb="2">
      <t>イバラギ</t>
    </rPh>
    <rPh sb="2" eb="3">
      <t>ケン</t>
    </rPh>
    <rPh sb="3" eb="5">
      <t>ホクブ</t>
    </rPh>
    <rPh sb="6" eb="8">
      <t>シンゲン</t>
    </rPh>
    <rPh sb="11" eb="13">
      <t>ジシン</t>
    </rPh>
    <rPh sb="14" eb="16">
      <t>ヘイセイ</t>
    </rPh>
    <rPh sb="18" eb="19">
      <t>ネン</t>
    </rPh>
    <rPh sb="21" eb="22">
      <t>ガツ</t>
    </rPh>
    <rPh sb="24" eb="25">
      <t>ニチ</t>
    </rPh>
    <rPh sb="28" eb="29">
      <t>ジ</t>
    </rPh>
    <rPh sb="31" eb="32">
      <t>フン</t>
    </rPh>
    <rPh sb="38" eb="40">
      <t>サイダイ</t>
    </rPh>
    <rPh sb="40" eb="42">
      <t>シンド</t>
    </rPh>
    <rPh sb="43" eb="44">
      <t>ジャク</t>
    </rPh>
    <rPh sb="46" eb="48">
      <t>ヘイセイ</t>
    </rPh>
    <rPh sb="50" eb="51">
      <t>ネン</t>
    </rPh>
    <rPh sb="53" eb="54">
      <t>ガツ</t>
    </rPh>
    <rPh sb="55" eb="56">
      <t>ニチ</t>
    </rPh>
    <rPh sb="56" eb="58">
      <t>ゲンザイ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</si>
  <si>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</si>
  <si>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</si>
  <si>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</si>
  <si>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石川</t>
    <rPh sb="0" eb="2">
      <t>イシカワ</t>
    </rPh>
    <phoneticPr fontId="1"/>
  </si>
  <si>
    <t>平成28年（2016年）熊本地震
平成28年４月14日　21時26分～
M7.3　最大震度７
（平成31年4月12日現在）</t>
    <rPh sb="0" eb="2">
      <t>ヘイセイ</t>
    </rPh>
    <rPh sb="4" eb="5">
      <t>ネン</t>
    </rPh>
    <rPh sb="10" eb="11">
      <t>ネン</t>
    </rPh>
    <rPh sb="12" eb="14">
      <t>クマモト</t>
    </rPh>
    <rPh sb="14" eb="16">
      <t>ジシン</t>
    </rPh>
    <rPh sb="17" eb="19">
      <t>ヘイセイ</t>
    </rPh>
    <rPh sb="21" eb="22">
      <t>ネン</t>
    </rPh>
    <rPh sb="23" eb="24">
      <t>ガツ</t>
    </rPh>
    <rPh sb="26" eb="27">
      <t>ニチ</t>
    </rPh>
    <rPh sb="30" eb="31">
      <t>ジ</t>
    </rPh>
    <rPh sb="33" eb="34">
      <t>フン</t>
    </rPh>
    <rPh sb="41" eb="43">
      <t>サイダイ</t>
    </rPh>
    <rPh sb="43" eb="45">
      <t>シンド</t>
    </rPh>
    <rPh sb="48" eb="50">
      <t>ヘイセイ</t>
    </rPh>
    <rPh sb="52" eb="53">
      <t>ネン</t>
    </rPh>
    <rPh sb="54" eb="55">
      <t>ガツ</t>
    </rPh>
    <rPh sb="57" eb="58">
      <t>ニチ</t>
    </rPh>
    <rPh sb="58" eb="60">
      <t>ゲンザイ</t>
    </rPh>
    <phoneticPr fontId="1"/>
  </si>
  <si>
    <t>熊本県熊本地方を震源とする地震
平成31年１月３日　18時10分
M5.1　最大震度６弱
（令和元年12月５日現在）</t>
    <rPh sb="0" eb="3">
      <t>クマモトケン</t>
    </rPh>
    <rPh sb="3" eb="5">
      <t>クマモト</t>
    </rPh>
    <rPh sb="5" eb="7">
      <t>チホウ</t>
    </rPh>
    <rPh sb="8" eb="10">
      <t>シンゲン</t>
    </rPh>
    <rPh sb="13" eb="15">
      <t>ジシン</t>
    </rPh>
    <rPh sb="16" eb="18">
      <t>ヘイセイ</t>
    </rPh>
    <rPh sb="20" eb="21">
      <t>ネン</t>
    </rPh>
    <rPh sb="22" eb="23">
      <t>ガツ</t>
    </rPh>
    <rPh sb="24" eb="25">
      <t>ニチ</t>
    </rPh>
    <rPh sb="28" eb="29">
      <t>ジ</t>
    </rPh>
    <rPh sb="31" eb="32">
      <t>フン</t>
    </rPh>
    <rPh sb="38" eb="40">
      <t>サイダイ</t>
    </rPh>
    <rPh sb="40" eb="42">
      <t>シンド</t>
    </rPh>
    <rPh sb="43" eb="44">
      <t>ジャク</t>
    </rPh>
    <rPh sb="46" eb="48">
      <t>レイワ</t>
    </rPh>
    <rPh sb="48" eb="50">
      <t>ガンネン</t>
    </rPh>
    <rPh sb="52" eb="53">
      <t>ガツ</t>
    </rPh>
    <rPh sb="54" eb="55">
      <t>ニチ</t>
    </rPh>
    <rPh sb="55" eb="57">
      <t>ゲンザイ</t>
    </rPh>
    <phoneticPr fontId="1"/>
  </si>
  <si>
    <r>
      <t>山形県沖を震源とする地震
令和元年６月18日　22時22分
M6.7　最大震度６強
（令和２年４月１日現在）</t>
    </r>
    <r>
      <rPr>
        <sz val="11"/>
        <rFont val="ＭＳ Ｐゴシック"/>
        <family val="3"/>
        <charset val="128"/>
      </rPr>
      <t/>
    </r>
    <rPh sb="0" eb="3">
      <t>ヤマガタケン</t>
    </rPh>
    <rPh sb="3" eb="4">
      <t>オキ</t>
    </rPh>
    <rPh sb="5" eb="7">
      <t>シンゲン</t>
    </rPh>
    <rPh sb="10" eb="12">
      <t>ジシン</t>
    </rPh>
    <rPh sb="13" eb="15">
      <t>レイワ</t>
    </rPh>
    <rPh sb="15" eb="17">
      <t>ガンネン</t>
    </rPh>
    <rPh sb="18" eb="19">
      <t>ガツ</t>
    </rPh>
    <rPh sb="21" eb="22">
      <t>ニチ</t>
    </rPh>
    <rPh sb="25" eb="26">
      <t>ジ</t>
    </rPh>
    <rPh sb="28" eb="29">
      <t>フン</t>
    </rPh>
    <rPh sb="35" eb="37">
      <t>サイダイ</t>
    </rPh>
    <rPh sb="37" eb="39">
      <t>シンド</t>
    </rPh>
    <rPh sb="40" eb="41">
      <t>キョウ</t>
    </rPh>
    <rPh sb="43" eb="45">
      <t>レイワ</t>
    </rPh>
    <rPh sb="46" eb="47">
      <t>ネン</t>
    </rPh>
    <rPh sb="48" eb="49">
      <t>ガツ</t>
    </rPh>
    <rPh sb="50" eb="51">
      <t>ニチ</t>
    </rPh>
    <rPh sb="51" eb="53">
      <t>ゲンザイ</t>
    </rPh>
    <phoneticPr fontId="1"/>
  </si>
  <si>
    <t>附属資料1-6-2　過去５年間に発生した最大震度６弱以上を観測した地震による都道府県別被害状況</t>
    <rPh sb="10" eb="12">
      <t>カコ</t>
    </rPh>
    <rPh sb="13" eb="15">
      <t>ネンカン</t>
    </rPh>
    <rPh sb="16" eb="18">
      <t>ハッセイ</t>
    </rPh>
    <rPh sb="20" eb="22">
      <t>サイダイ</t>
    </rPh>
    <rPh sb="22" eb="24">
      <t>シンド</t>
    </rPh>
    <rPh sb="25" eb="26">
      <t>ジャク</t>
    </rPh>
    <rPh sb="26" eb="28">
      <t>イジョウ</t>
    </rPh>
    <rPh sb="29" eb="31">
      <t>カンソク</t>
    </rPh>
    <rPh sb="38" eb="42">
      <t>トドウフケン</t>
    </rPh>
    <rPh sb="42" eb="43">
      <t>ベツ</t>
    </rPh>
    <phoneticPr fontId="1"/>
  </si>
  <si>
    <t>北海道胆振地方中東部を震源とする地震
平成31年２月21日　21時22分
M5.8　最大震度６弱
（令和元年12月５日現在）</t>
    <rPh sb="0" eb="3">
      <t>ホッカイドウ</t>
    </rPh>
    <rPh sb="3" eb="5">
      <t>イブリ</t>
    </rPh>
    <rPh sb="5" eb="7">
      <t>チホウ</t>
    </rPh>
    <rPh sb="7" eb="10">
      <t>チュウトウブ</t>
    </rPh>
    <rPh sb="11" eb="13">
      <t>シンゲン</t>
    </rPh>
    <rPh sb="16" eb="18">
      <t>ジシン</t>
    </rPh>
    <rPh sb="19" eb="21">
      <t>ヘイセイ</t>
    </rPh>
    <rPh sb="23" eb="24">
      <t>ネン</t>
    </rPh>
    <rPh sb="25" eb="26">
      <t>ガツ</t>
    </rPh>
    <rPh sb="28" eb="29">
      <t>ニチ</t>
    </rPh>
    <rPh sb="32" eb="33">
      <t>ジ</t>
    </rPh>
    <rPh sb="35" eb="36">
      <t>フン</t>
    </rPh>
    <rPh sb="42" eb="44">
      <t>サイダイ</t>
    </rPh>
    <rPh sb="44" eb="46">
      <t>シンド</t>
    </rPh>
    <rPh sb="47" eb="48">
      <t>ジャク</t>
    </rPh>
    <rPh sb="50" eb="52">
      <t>レイワ</t>
    </rPh>
    <rPh sb="52" eb="54">
      <t>ガンネン</t>
    </rPh>
    <rPh sb="56" eb="57">
      <t>ガツ</t>
    </rPh>
    <rPh sb="58" eb="59">
      <t>ニチ</t>
    </rPh>
    <rPh sb="59" eb="61">
      <t>ゲンザイ</t>
    </rPh>
    <phoneticPr fontId="1"/>
  </si>
  <si>
    <t>大阪府北部を震源とする地震
平成30年６月18日　７時58分
M6.1　最大震度６弱
（令和元年８月20日現在）</t>
  </si>
  <si>
    <t>平成30年北海道胆振東部地震
平成30年9月6日　3時7分
M6.7　最大震度7
（令和元年８月20日現在）</t>
    <rPh sb="0" eb="2">
      <t>ヘイセイ</t>
    </rPh>
    <rPh sb="4" eb="5">
      <t>ネン</t>
    </rPh>
    <rPh sb="42" eb="44">
      <t>レイワ</t>
    </rPh>
    <rPh sb="44" eb="46">
      <t>ガンネン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</si>
</sst>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176" fontId="2" fillId="0" borderId="0" xfId="0" applyNumberFormat="1" applyFont="1" applyAlignment="1">
      <alignment horizontal="right" vertical="center" wrapText="1"/>
    </xf>
    <xf numFmtId="176" fontId="2" fillId="2" borderId="2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176" fontId="2" fillId="2" borderId="3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176" fontId="2" fillId="2" borderId="4" xfId="0" applyNumberFormat="1" applyFont="1" applyFill="1" applyBorder="1" applyAlignment="1">
      <alignment horizontal="left" vertical="center" wrapText="1"/>
    </xf>
    <xf numFmtId="176" fontId="2" fillId="2" borderId="1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Border="1" applyAlignment="1">
      <alignment vertical="top" wrapText="1"/>
    </xf>
    <xf numFmtId="176" fontId="2" fillId="2" borderId="2" xfId="0" applyNumberFormat="1" applyFont="1" applyFill="1" applyBorder="1" applyAlignment="1">
      <alignment vertical="center" wrapText="1"/>
    </xf>
    <xf numFmtId="176" fontId="2" fillId="0" borderId="2" xfId="0" applyNumberFormat="1" applyFont="1" applyFill="1" applyBorder="1" applyAlignment="1">
      <alignment horizontal="right" vertical="center" wrapText="1"/>
    </xf>
    <xf numFmtId="176" fontId="2" fillId="0" borderId="2" xfId="0" applyNumberFormat="1" applyFont="1" applyFill="1" applyBorder="1" applyAlignment="1">
      <alignment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left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left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176" fontId="2" fillId="4" borderId="1" xfId="0" applyNumberFormat="1" applyFont="1" applyFill="1" applyBorder="1" applyAlignment="1">
      <alignment horizontal="center" vertical="center" wrapText="1"/>
    </xf>
    <xf numFmtId="176" fontId="2" fillId="4" borderId="1" xfId="0" applyNumberFormat="1" applyFont="1" applyFill="1" applyBorder="1" applyAlignment="1">
      <alignment horizontal="right" vertical="center" wrapText="1"/>
    </xf>
    <xf numFmtId="0" fontId="2" fillId="0" borderId="5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showZeros="0" tabSelected="1" zoomScaleNormal="100" zoomScaleSheetLayoutView="100" workbookViewId="0">
      <selection sqref="A1:I1"/>
    </sheetView>
  </sheetViews>
  <sheetFormatPr defaultColWidth="9" defaultRowHeight="13.5" x14ac:dyDescent="0.15"/>
  <cols>
    <col min="1" max="1" width="40.5" style="1" bestFit="1" customWidth="1"/>
    <col min="2" max="2" width="9" style="1"/>
    <col min="3" max="3" width="9.125" style="1" bestFit="1" customWidth="1"/>
    <col min="4" max="4" width="11.625" style="1" bestFit="1" customWidth="1"/>
    <col min="5" max="7" width="9.125" style="1" bestFit="1" customWidth="1"/>
    <col min="8" max="8" width="9.5" style="1" bestFit="1" customWidth="1"/>
    <col min="9" max="9" width="9.125" style="1" bestFit="1" customWidth="1"/>
    <col min="10" max="16384" width="9" style="1"/>
  </cols>
  <sheetData>
    <row r="1" spans="1:9" x14ac:dyDescent="0.15">
      <c r="A1" s="23" t="s">
        <v>43</v>
      </c>
      <c r="B1" s="23"/>
      <c r="C1" s="23"/>
      <c r="D1" s="23"/>
      <c r="E1" s="23"/>
      <c r="F1" s="23"/>
      <c r="G1" s="23"/>
      <c r="H1" s="23"/>
      <c r="I1" s="23"/>
    </row>
    <row r="2" spans="1:9" x14ac:dyDescent="0.15">
      <c r="A2" s="14" t="s">
        <v>9</v>
      </c>
      <c r="B2" s="15" t="s">
        <v>0</v>
      </c>
      <c r="C2" s="15" t="s">
        <v>1</v>
      </c>
      <c r="D2" s="15"/>
      <c r="E2" s="15"/>
      <c r="F2" s="15" t="s">
        <v>2</v>
      </c>
      <c r="G2" s="15"/>
      <c r="H2" s="15"/>
      <c r="I2" s="15" t="s">
        <v>3</v>
      </c>
    </row>
    <row r="3" spans="1:9" x14ac:dyDescent="0.15">
      <c r="A3" s="16"/>
      <c r="B3" s="15"/>
      <c r="C3" s="17" t="s">
        <v>4</v>
      </c>
      <c r="D3" s="18" t="s">
        <v>5</v>
      </c>
      <c r="E3" s="17" t="s">
        <v>6</v>
      </c>
      <c r="F3" s="17" t="s">
        <v>7</v>
      </c>
      <c r="G3" s="17" t="s">
        <v>8</v>
      </c>
      <c r="H3" s="17" t="s">
        <v>13</v>
      </c>
      <c r="I3" s="15"/>
    </row>
    <row r="4" spans="1:9" x14ac:dyDescent="0.15">
      <c r="A4" s="2" t="s">
        <v>40</v>
      </c>
      <c r="B4" s="3" t="s">
        <v>20</v>
      </c>
      <c r="C4" s="4" t="s">
        <v>12</v>
      </c>
      <c r="D4" s="4" t="s">
        <v>12</v>
      </c>
      <c r="E4" s="4" t="s">
        <v>12</v>
      </c>
      <c r="F4" s="4" t="s">
        <v>12</v>
      </c>
      <c r="G4" s="4" t="s">
        <v>12</v>
      </c>
      <c r="H4" s="4">
        <v>3</v>
      </c>
      <c r="I4" s="4" t="s">
        <v>12</v>
      </c>
    </row>
    <row r="5" spans="1:9" x14ac:dyDescent="0.15">
      <c r="A5" s="5"/>
      <c r="B5" s="3" t="s">
        <v>21</v>
      </c>
      <c r="C5" s="4" t="s">
        <v>12</v>
      </c>
      <c r="D5" s="4" t="s">
        <v>12</v>
      </c>
      <c r="E5" s="6">
        <v>17</v>
      </c>
      <c r="F5" s="4" t="s">
        <v>12</v>
      </c>
      <c r="G5" s="4">
        <v>4</v>
      </c>
      <c r="H5" s="4">
        <v>251</v>
      </c>
      <c r="I5" s="4" t="s">
        <v>12</v>
      </c>
    </row>
    <row r="6" spans="1:9" x14ac:dyDescent="0.15">
      <c r="A6" s="5"/>
      <c r="B6" s="3" t="s">
        <v>22</v>
      </c>
      <c r="C6" s="4" t="s">
        <v>12</v>
      </c>
      <c r="D6" s="4" t="s">
        <v>12</v>
      </c>
      <c r="E6" s="6">
        <v>13</v>
      </c>
      <c r="F6" s="4" t="s">
        <v>12</v>
      </c>
      <c r="G6" s="4" t="s">
        <v>12</v>
      </c>
      <c r="H6" s="6">
        <v>1</v>
      </c>
      <c r="I6" s="4" t="s">
        <v>12</v>
      </c>
    </row>
    <row r="7" spans="1:9" x14ac:dyDescent="0.15">
      <c r="A7" s="5"/>
      <c r="B7" s="3" t="s">
        <v>23</v>
      </c>
      <c r="C7" s="4" t="s">
        <v>12</v>
      </c>
      <c r="D7" s="4" t="s">
        <v>12</v>
      </c>
      <c r="E7" s="4" t="s">
        <v>12</v>
      </c>
      <c r="F7" s="4" t="s">
        <v>12</v>
      </c>
      <c r="G7" s="4" t="s">
        <v>12</v>
      </c>
      <c r="H7" s="4">
        <v>1</v>
      </c>
      <c r="I7" s="4" t="s">
        <v>12</v>
      </c>
    </row>
    <row r="8" spans="1:9" x14ac:dyDescent="0.15">
      <c r="A8" s="5"/>
      <c r="B8" s="3" t="s">
        <v>24</v>
      </c>
      <c r="C8" s="4">
        <v>270</v>
      </c>
      <c r="D8" s="4" t="s">
        <v>12</v>
      </c>
      <c r="E8" s="6">
        <v>2737</v>
      </c>
      <c r="F8" s="4">
        <v>8657</v>
      </c>
      <c r="G8" s="4">
        <v>34491</v>
      </c>
      <c r="H8" s="4">
        <v>155095</v>
      </c>
      <c r="I8" s="4">
        <v>15</v>
      </c>
    </row>
    <row r="9" spans="1:9" x14ac:dyDescent="0.15">
      <c r="A9" s="5"/>
      <c r="B9" s="3" t="s">
        <v>25</v>
      </c>
      <c r="C9" s="4">
        <v>3</v>
      </c>
      <c r="D9" s="4" t="s">
        <v>12</v>
      </c>
      <c r="E9" s="6">
        <v>34</v>
      </c>
      <c r="F9" s="6">
        <v>10</v>
      </c>
      <c r="G9" s="6">
        <v>222</v>
      </c>
      <c r="H9" s="6">
        <v>8110</v>
      </c>
      <c r="I9" s="4" t="s">
        <v>12</v>
      </c>
    </row>
    <row r="10" spans="1:9" x14ac:dyDescent="0.15">
      <c r="A10" s="5"/>
      <c r="B10" s="3" t="s">
        <v>26</v>
      </c>
      <c r="C10" s="4" t="s">
        <v>12</v>
      </c>
      <c r="D10" s="4" t="s">
        <v>12</v>
      </c>
      <c r="E10" s="6">
        <v>8</v>
      </c>
      <c r="F10" s="4" t="s">
        <v>12</v>
      </c>
      <c r="G10" s="4">
        <v>2</v>
      </c>
      <c r="H10" s="6">
        <v>39</v>
      </c>
      <c r="I10" s="4" t="s">
        <v>12</v>
      </c>
    </row>
    <row r="11" spans="1:9" x14ac:dyDescent="0.15">
      <c r="A11" s="7"/>
      <c r="B11" s="21" t="s">
        <v>11</v>
      </c>
      <c r="C11" s="22">
        <f>SUM(C4:C10)</f>
        <v>273</v>
      </c>
      <c r="D11" s="22" t="s">
        <v>12</v>
      </c>
      <c r="E11" s="22">
        <f>SUM(E4:E10)</f>
        <v>2809</v>
      </c>
      <c r="F11" s="22">
        <f>SUM(F4:F10)</f>
        <v>8667</v>
      </c>
      <c r="G11" s="22">
        <f>SUM(G4:G10)</f>
        <v>34719</v>
      </c>
      <c r="H11" s="22">
        <f>SUM(H4:H10)</f>
        <v>163500</v>
      </c>
      <c r="I11" s="22">
        <f>SUM(I4:I10)</f>
        <v>15</v>
      </c>
    </row>
    <row r="12" spans="1:9" ht="54" x14ac:dyDescent="0.15">
      <c r="A12" s="10" t="s">
        <v>29</v>
      </c>
      <c r="B12" s="13" t="s">
        <v>10</v>
      </c>
      <c r="C12" s="11" t="s">
        <v>12</v>
      </c>
      <c r="D12" s="11" t="s">
        <v>12</v>
      </c>
      <c r="E12" s="12">
        <v>1</v>
      </c>
      <c r="F12" s="11" t="s">
        <v>12</v>
      </c>
      <c r="G12" s="11" t="s">
        <v>12</v>
      </c>
      <c r="H12" s="12">
        <v>3</v>
      </c>
      <c r="I12" s="11" t="s">
        <v>12</v>
      </c>
    </row>
    <row r="13" spans="1:9" x14ac:dyDescent="0.15">
      <c r="A13" s="8" t="s">
        <v>34</v>
      </c>
      <c r="B13" s="3" t="s">
        <v>15</v>
      </c>
      <c r="C13" s="4" t="s">
        <v>12</v>
      </c>
      <c r="D13" s="4" t="s">
        <v>12</v>
      </c>
      <c r="E13" s="4">
        <v>1</v>
      </c>
      <c r="F13" s="4" t="s">
        <v>12</v>
      </c>
      <c r="G13" s="4" t="s">
        <v>12</v>
      </c>
      <c r="H13" s="4" t="s">
        <v>12</v>
      </c>
      <c r="I13" s="4" t="s">
        <v>12</v>
      </c>
    </row>
    <row r="14" spans="1:9" x14ac:dyDescent="0.15">
      <c r="A14" s="8"/>
      <c r="B14" s="3" t="s">
        <v>16</v>
      </c>
      <c r="C14" s="4" t="s">
        <v>12</v>
      </c>
      <c r="D14" s="4" t="s">
        <v>12</v>
      </c>
      <c r="E14" s="4">
        <v>3</v>
      </c>
      <c r="F14" s="4" t="s">
        <v>12</v>
      </c>
      <c r="G14" s="4" t="s">
        <v>12</v>
      </c>
      <c r="H14" s="4" t="s">
        <v>12</v>
      </c>
      <c r="I14" s="4" t="s">
        <v>12</v>
      </c>
    </row>
    <row r="15" spans="1:9" x14ac:dyDescent="0.15">
      <c r="A15" s="8"/>
      <c r="B15" s="3" t="s">
        <v>27</v>
      </c>
      <c r="C15" s="4" t="s">
        <v>12</v>
      </c>
      <c r="D15" s="4" t="s">
        <v>12</v>
      </c>
      <c r="E15" s="4">
        <v>25</v>
      </c>
      <c r="F15" s="4">
        <v>18</v>
      </c>
      <c r="G15" s="6">
        <v>312</v>
      </c>
      <c r="H15" s="6">
        <v>15078</v>
      </c>
      <c r="I15" s="4" t="s">
        <v>12</v>
      </c>
    </row>
    <row r="16" spans="1:9" x14ac:dyDescent="0.15">
      <c r="A16" s="8"/>
      <c r="B16" s="3" t="s">
        <v>17</v>
      </c>
      <c r="C16" s="4" t="s">
        <v>12</v>
      </c>
      <c r="D16" s="4" t="s">
        <v>12</v>
      </c>
      <c r="E16" s="6">
        <v>3</v>
      </c>
      <c r="F16" s="4" t="s">
        <v>12</v>
      </c>
      <c r="G16" s="4" t="s">
        <v>12</v>
      </c>
      <c r="H16" s="6">
        <v>17</v>
      </c>
      <c r="I16" s="4" t="s">
        <v>12</v>
      </c>
    </row>
    <row r="17" spans="1:9" x14ac:dyDescent="0.15">
      <c r="A17" s="8"/>
      <c r="B17" s="21" t="s">
        <v>11</v>
      </c>
      <c r="C17" s="22" t="s">
        <v>12</v>
      </c>
      <c r="D17" s="22" t="s">
        <v>12</v>
      </c>
      <c r="E17" s="22">
        <f>SUM(E13:E16)</f>
        <v>32</v>
      </c>
      <c r="F17" s="22">
        <f>SUM(F13:F16)</f>
        <v>18</v>
      </c>
      <c r="G17" s="22">
        <f>SUM(G13:G16)</f>
        <v>312</v>
      </c>
      <c r="H17" s="22">
        <f>SUM(H13:H16)</f>
        <v>15095</v>
      </c>
      <c r="I17" s="22" t="s">
        <v>12</v>
      </c>
    </row>
    <row r="18" spans="1:9" ht="54" x14ac:dyDescent="0.15">
      <c r="A18" s="10" t="s">
        <v>35</v>
      </c>
      <c r="B18" s="13" t="s">
        <v>28</v>
      </c>
      <c r="C18" s="11" t="s">
        <v>14</v>
      </c>
      <c r="D18" s="11" t="s">
        <v>14</v>
      </c>
      <c r="E18" s="12">
        <v>2</v>
      </c>
      <c r="F18" s="11" t="s">
        <v>14</v>
      </c>
      <c r="G18" s="12">
        <v>1</v>
      </c>
      <c r="H18" s="12">
        <v>25</v>
      </c>
      <c r="I18" s="11" t="s">
        <v>14</v>
      </c>
    </row>
    <row r="19" spans="1:9" x14ac:dyDescent="0.15">
      <c r="A19" s="2" t="s">
        <v>45</v>
      </c>
      <c r="B19" s="3" t="s">
        <v>30</v>
      </c>
      <c r="C19" s="6" t="s">
        <v>12</v>
      </c>
      <c r="D19" s="6" t="s">
        <v>12</v>
      </c>
      <c r="E19" s="6">
        <v>2</v>
      </c>
      <c r="F19" s="6" t="s">
        <v>12</v>
      </c>
      <c r="G19" s="6" t="s">
        <v>12</v>
      </c>
      <c r="H19" s="6" t="s">
        <v>12</v>
      </c>
      <c r="I19" s="6" t="s">
        <v>12</v>
      </c>
    </row>
    <row r="20" spans="1:9" x14ac:dyDescent="0.15">
      <c r="A20" s="19"/>
      <c r="B20" s="3" t="s">
        <v>31</v>
      </c>
      <c r="C20" s="6" t="s">
        <v>12</v>
      </c>
      <c r="D20" s="6" t="s">
        <v>12</v>
      </c>
      <c r="E20" s="6">
        <v>3</v>
      </c>
      <c r="F20" s="6" t="s">
        <v>12</v>
      </c>
      <c r="G20" s="6" t="s">
        <v>12</v>
      </c>
      <c r="H20" s="6">
        <v>5</v>
      </c>
      <c r="I20" s="6" t="s">
        <v>12</v>
      </c>
    </row>
    <row r="21" spans="1:9" x14ac:dyDescent="0.15">
      <c r="A21" s="19"/>
      <c r="B21" s="3" t="s">
        <v>32</v>
      </c>
      <c r="C21" s="6" t="s">
        <v>12</v>
      </c>
      <c r="D21" s="6" t="s">
        <v>12</v>
      </c>
      <c r="E21" s="6">
        <v>25</v>
      </c>
      <c r="F21" s="6" t="s">
        <v>12</v>
      </c>
      <c r="G21" s="6">
        <v>9</v>
      </c>
      <c r="H21" s="6">
        <v>3424</v>
      </c>
      <c r="I21" s="6" t="s">
        <v>12</v>
      </c>
    </row>
    <row r="22" spans="1:9" x14ac:dyDescent="0.15">
      <c r="A22" s="19"/>
      <c r="B22" s="3" t="s">
        <v>15</v>
      </c>
      <c r="C22" s="6">
        <v>6</v>
      </c>
      <c r="D22" s="6" t="s">
        <v>12</v>
      </c>
      <c r="E22" s="6">
        <v>384</v>
      </c>
      <c r="F22" s="6">
        <v>20</v>
      </c>
      <c r="G22" s="6">
        <v>471</v>
      </c>
      <c r="H22" s="6">
        <v>57586</v>
      </c>
      <c r="I22" s="6">
        <v>3</v>
      </c>
    </row>
    <row r="23" spans="1:9" x14ac:dyDescent="0.15">
      <c r="A23" s="19"/>
      <c r="B23" s="3" t="s">
        <v>16</v>
      </c>
      <c r="C23" s="6" t="s">
        <v>12</v>
      </c>
      <c r="D23" s="6" t="s">
        <v>12</v>
      </c>
      <c r="E23" s="6">
        <v>42</v>
      </c>
      <c r="F23" s="6">
        <v>1</v>
      </c>
      <c r="G23" s="6">
        <v>3</v>
      </c>
      <c r="H23" s="6">
        <v>223</v>
      </c>
      <c r="I23" s="6">
        <v>4</v>
      </c>
    </row>
    <row r="24" spans="1:9" x14ac:dyDescent="0.15">
      <c r="A24" s="19"/>
      <c r="B24" s="3" t="s">
        <v>33</v>
      </c>
      <c r="C24" s="6" t="s">
        <v>12</v>
      </c>
      <c r="D24" s="6" t="s">
        <v>12</v>
      </c>
      <c r="E24" s="6">
        <v>5</v>
      </c>
      <c r="F24" s="6" t="s">
        <v>12</v>
      </c>
      <c r="G24" s="6" t="s">
        <v>12</v>
      </c>
      <c r="H24" s="6">
        <v>28</v>
      </c>
      <c r="I24" s="6" t="s">
        <v>12</v>
      </c>
    </row>
    <row r="25" spans="1:9" x14ac:dyDescent="0.15">
      <c r="A25" s="19"/>
      <c r="B25" s="3" t="s">
        <v>18</v>
      </c>
      <c r="C25" s="6" t="s">
        <v>12</v>
      </c>
      <c r="D25" s="6" t="s">
        <v>12</v>
      </c>
      <c r="E25" s="6">
        <v>1</v>
      </c>
      <c r="F25" s="6" t="s">
        <v>12</v>
      </c>
      <c r="G25" s="6" t="s">
        <v>12</v>
      </c>
      <c r="H25" s="6" t="s">
        <v>12</v>
      </c>
      <c r="I25" s="6" t="s">
        <v>12</v>
      </c>
    </row>
    <row r="26" spans="1:9" x14ac:dyDescent="0.15">
      <c r="A26" s="20"/>
      <c r="B26" s="21" t="s">
        <v>11</v>
      </c>
      <c r="C26" s="22">
        <f t="shared" ref="C26:I26" si="0">SUM(C19:C25)</f>
        <v>6</v>
      </c>
      <c r="D26" s="22" t="s">
        <v>12</v>
      </c>
      <c r="E26" s="22">
        <f t="shared" si="0"/>
        <v>462</v>
      </c>
      <c r="F26" s="22">
        <f t="shared" si="0"/>
        <v>21</v>
      </c>
      <c r="G26" s="22">
        <f t="shared" si="0"/>
        <v>483</v>
      </c>
      <c r="H26" s="22">
        <f t="shared" si="0"/>
        <v>61266</v>
      </c>
      <c r="I26" s="22">
        <f t="shared" si="0"/>
        <v>7</v>
      </c>
    </row>
    <row r="27" spans="1:9" ht="54" x14ac:dyDescent="0.15">
      <c r="A27" s="10" t="s">
        <v>46</v>
      </c>
      <c r="B27" s="13" t="s">
        <v>10</v>
      </c>
      <c r="C27" s="12">
        <v>43</v>
      </c>
      <c r="D27" s="11" t="s">
        <v>12</v>
      </c>
      <c r="E27" s="12">
        <v>782</v>
      </c>
      <c r="F27" s="12">
        <v>469</v>
      </c>
      <c r="G27" s="12">
        <v>1660</v>
      </c>
      <c r="H27" s="12">
        <v>13849</v>
      </c>
      <c r="I27" s="12">
        <v>2</v>
      </c>
    </row>
    <row r="28" spans="1:9" ht="54" x14ac:dyDescent="0.15">
      <c r="A28" s="10" t="s">
        <v>41</v>
      </c>
      <c r="B28" s="13" t="s">
        <v>24</v>
      </c>
      <c r="C28" s="11" t="s">
        <v>14</v>
      </c>
      <c r="D28" s="11" t="s">
        <v>14</v>
      </c>
      <c r="E28" s="12">
        <v>4</v>
      </c>
      <c r="F28" s="11" t="s">
        <v>14</v>
      </c>
      <c r="G28" s="11" t="s">
        <v>14</v>
      </c>
      <c r="H28" s="12">
        <v>60</v>
      </c>
      <c r="I28" s="11" t="s">
        <v>14</v>
      </c>
    </row>
    <row r="29" spans="1:9" ht="54" x14ac:dyDescent="0.15">
      <c r="A29" s="10" t="s">
        <v>44</v>
      </c>
      <c r="B29" s="13" t="s">
        <v>10</v>
      </c>
      <c r="C29" s="11" t="s">
        <v>14</v>
      </c>
      <c r="D29" s="11" t="s">
        <v>14</v>
      </c>
      <c r="E29" s="12">
        <v>6</v>
      </c>
      <c r="F29" s="11" t="s">
        <v>14</v>
      </c>
      <c r="G29" s="11" t="s">
        <v>14</v>
      </c>
      <c r="H29" s="12">
        <v>19</v>
      </c>
      <c r="I29" s="11" t="s">
        <v>14</v>
      </c>
    </row>
    <row r="30" spans="1:9" x14ac:dyDescent="0.15">
      <c r="A30" s="2" t="s">
        <v>42</v>
      </c>
      <c r="B30" s="3" t="s">
        <v>36</v>
      </c>
      <c r="C30" s="6" t="s">
        <v>12</v>
      </c>
      <c r="D30" s="6" t="s">
        <v>12</v>
      </c>
      <c r="E30" s="6">
        <v>5</v>
      </c>
      <c r="F30" s="6" t="s">
        <v>12</v>
      </c>
      <c r="G30" s="6" t="s">
        <v>12</v>
      </c>
      <c r="H30" s="6" t="s">
        <v>12</v>
      </c>
      <c r="I30" s="6" t="s">
        <v>12</v>
      </c>
    </row>
    <row r="31" spans="1:9" x14ac:dyDescent="0.15">
      <c r="A31" s="5"/>
      <c r="B31" s="3" t="s">
        <v>37</v>
      </c>
      <c r="C31" s="6" t="s">
        <v>12</v>
      </c>
      <c r="D31" s="6" t="s">
        <v>12</v>
      </c>
      <c r="E31" s="6">
        <v>2</v>
      </c>
      <c r="F31" s="6" t="s">
        <v>12</v>
      </c>
      <c r="G31" s="6" t="s">
        <v>12</v>
      </c>
      <c r="H31" s="6">
        <v>1</v>
      </c>
      <c r="I31" s="6" t="s">
        <v>12</v>
      </c>
    </row>
    <row r="32" spans="1:9" x14ac:dyDescent="0.15">
      <c r="A32" s="5"/>
      <c r="B32" s="3" t="s">
        <v>38</v>
      </c>
      <c r="C32" s="6" t="s">
        <v>12</v>
      </c>
      <c r="D32" s="6" t="s">
        <v>12</v>
      </c>
      <c r="E32" s="6">
        <v>28</v>
      </c>
      <c r="F32" s="6" t="s">
        <v>12</v>
      </c>
      <c r="G32" s="6">
        <v>4</v>
      </c>
      <c r="H32" s="6">
        <v>940</v>
      </c>
      <c r="I32" s="6" t="s">
        <v>12</v>
      </c>
    </row>
    <row r="33" spans="1:9" x14ac:dyDescent="0.15">
      <c r="A33" s="5"/>
      <c r="B33" s="3" t="s">
        <v>19</v>
      </c>
      <c r="C33" s="6" t="s">
        <v>12</v>
      </c>
      <c r="D33" s="6" t="s">
        <v>12</v>
      </c>
      <c r="E33" s="6">
        <v>7</v>
      </c>
      <c r="F33" s="6" t="s">
        <v>12</v>
      </c>
      <c r="G33" s="6">
        <v>24</v>
      </c>
      <c r="H33" s="6">
        <v>639</v>
      </c>
      <c r="I33" s="6" t="s">
        <v>12</v>
      </c>
    </row>
    <row r="34" spans="1:9" x14ac:dyDescent="0.15">
      <c r="A34" s="5"/>
      <c r="B34" s="3" t="s">
        <v>39</v>
      </c>
      <c r="C34" s="6" t="s">
        <v>12</v>
      </c>
      <c r="D34" s="6" t="s">
        <v>12</v>
      </c>
      <c r="E34" s="6">
        <v>1</v>
      </c>
      <c r="F34" s="6" t="s">
        <v>12</v>
      </c>
      <c r="G34" s="6" t="s">
        <v>12</v>
      </c>
      <c r="H34" s="6" t="s">
        <v>12</v>
      </c>
      <c r="I34" s="6" t="s">
        <v>12</v>
      </c>
    </row>
    <row r="35" spans="1:9" x14ac:dyDescent="0.15">
      <c r="A35" s="7"/>
      <c r="B35" s="21" t="s">
        <v>11</v>
      </c>
      <c r="C35" s="22" t="s">
        <v>12</v>
      </c>
      <c r="D35" s="22" t="s">
        <v>12</v>
      </c>
      <c r="E35" s="22">
        <f>SUM(E30:E34)</f>
        <v>43</v>
      </c>
      <c r="F35" s="22" t="s">
        <v>12</v>
      </c>
      <c r="G35" s="22">
        <f>SUM(G30:G34)</f>
        <v>28</v>
      </c>
      <c r="H35" s="22">
        <f>SUM(H30:H34)</f>
        <v>1580</v>
      </c>
      <c r="I35" s="22" t="s">
        <v>12</v>
      </c>
    </row>
    <row r="36" spans="1:9" x14ac:dyDescent="0.15">
      <c r="A36" s="9"/>
      <c r="B36" s="9"/>
      <c r="C36" s="9"/>
      <c r="D36" s="9"/>
      <c r="E36" s="9"/>
      <c r="F36" s="9"/>
      <c r="G36" s="9"/>
      <c r="H36" s="9"/>
      <c r="I36" s="9"/>
    </row>
  </sheetData>
  <customSheetViews>
    <customSheetView guid="{F048915A-6BE2-40F5-B6FE-B8AD2166CAE3}" showPageBreaks="1" zeroValues="0" printArea="1" view="pageBreakPreview" topLeftCell="A35">
      <selection activeCell="L42" sqref="L42"/>
      <pageMargins left="0.78700000000000003" right="0.78700000000000003" top="0.98399999999999999" bottom="0.98399999999999999" header="0.51200000000000001" footer="0.51200000000000001"/>
      <pageSetup paperSize="9" scale="85" orientation="portrait" r:id="rId1"/>
      <headerFooter alignWithMargins="0"/>
    </customSheetView>
  </customSheetViews>
  <mergeCells count="10">
    <mergeCell ref="A1:I1"/>
    <mergeCell ref="A30:A35"/>
    <mergeCell ref="C2:E2"/>
    <mergeCell ref="F2:H2"/>
    <mergeCell ref="I2:I3"/>
    <mergeCell ref="A2:A3"/>
    <mergeCell ref="B2:B3"/>
    <mergeCell ref="A4:A11"/>
    <mergeCell ref="A19:A26"/>
    <mergeCell ref="A13:A17"/>
  </mergeCells>
  <phoneticPr fontId="1"/>
  <pageMargins left="0.78700000000000003" right="0.78700000000000003" top="0.98399999999999999" bottom="0.98399999999999999" header="0.51200000000000001" footer="0.51200000000000001"/>
  <pageSetup paperSize="9" scale="85" orientation="portrait" r:id="rId2"/>
  <headerFooter alignWithMargins="0"/>
  <ignoredErrors>
    <ignoredError sqref="E26:H26 E17 E35 G35:H3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付属資料1-6-2</vt:lpstr>
      <vt:lpstr>'付属資料1-6-2'!Print_Area</vt:lpstr>
    </vt:vector>
  </TitlesOfParts>
  <Company>NIKKEI PRINTING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Prepress Production Dept.</dc:creator>
  <cp:lastModifiedBy>matsu</cp:lastModifiedBy>
  <cp:lastPrinted>2020-08-17T09:57:52Z</cp:lastPrinted>
  <dcterms:created xsi:type="dcterms:W3CDTF">2009-11-19T23:35:56Z</dcterms:created>
  <dcterms:modified xsi:type="dcterms:W3CDTF">2021-06-14T09:56:56Z</dcterms:modified>
</cp:coreProperties>
</file>