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WORK\消防白書\Excel表\"/>
    </mc:Choice>
  </mc:AlternateContent>
  <xr:revisionPtr revIDLastSave="0" documentId="13_ncr:1_{E67F176B-D825-405B-B5FB-838416245E6C}" xr6:coauthVersionLast="47" xr6:coauthVersionMax="47" xr10:uidLastSave="{00000000-0000-0000-0000-000000000000}"/>
  <bookViews>
    <workbookView xWindow="-120" yWindow="-120" windowWidth="29040" windowHeight="15840" xr2:uid="{00000000-000D-0000-FFFF-FFFF00000000}"/>
  </bookViews>
  <sheets>
    <sheet name="附属資料2-10-2" sheetId="5" r:id="rId1"/>
    <sheet name="附属資料２－１０－３" sheetId="4" state="hidden" r:id="rId2"/>
    <sheet name="Sheet1" sheetId="1" state="hidden" r:id="rId3"/>
    <sheet name="Sheet1 (2)" sheetId="2" state="hidden" r:id="rId4"/>
  </sheets>
  <definedNames>
    <definedName name="_xlnm.Print_Area" localSheetId="3">'Sheet1 (2)'!$A$1:$M$56</definedName>
    <definedName name="_xlnm.Print_Area" localSheetId="0">'附属資料2-10-2'!$A$1:$F$52</definedName>
    <definedName name="_xlnm.Print_Area" localSheetId="1">'附属資料２－１０－３'!$A$1:$H$31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5" l="1"/>
  <c r="D52" i="5"/>
  <c r="F51" i="5"/>
  <c r="D51" i="5"/>
  <c r="F50" i="5"/>
  <c r="D50" i="5"/>
  <c r="F49" i="5"/>
  <c r="D49" i="5"/>
  <c r="F48" i="5"/>
  <c r="D48" i="5"/>
  <c r="F47" i="5"/>
  <c r="D47" i="5"/>
  <c r="F46" i="5"/>
  <c r="D46" i="5"/>
  <c r="F45" i="5"/>
  <c r="D45" i="5"/>
  <c r="F44" i="5"/>
  <c r="D44" i="5"/>
  <c r="F43" i="5"/>
  <c r="D43" i="5"/>
  <c r="F42" i="5"/>
  <c r="D42" i="5"/>
  <c r="F41" i="5"/>
  <c r="D41" i="5"/>
  <c r="F40" i="5"/>
  <c r="D40" i="5"/>
  <c r="F39" i="5"/>
  <c r="D39" i="5"/>
  <c r="F38" i="5"/>
  <c r="D38" i="5"/>
  <c r="F37" i="5"/>
  <c r="D37" i="5"/>
  <c r="F36" i="5"/>
  <c r="D36" i="5"/>
  <c r="F35" i="5"/>
  <c r="D35" i="5"/>
  <c r="F34" i="5"/>
  <c r="D34" i="5"/>
  <c r="F33" i="5"/>
  <c r="D33" i="5"/>
  <c r="F32" i="5"/>
  <c r="D32" i="5"/>
  <c r="F31" i="5"/>
  <c r="D31" i="5"/>
  <c r="F30" i="5"/>
  <c r="D30" i="5"/>
  <c r="F29" i="5"/>
  <c r="D29" i="5"/>
  <c r="F28" i="5"/>
  <c r="D28" i="5"/>
  <c r="F27" i="5"/>
  <c r="D27" i="5"/>
  <c r="F26" i="5"/>
  <c r="D26" i="5"/>
  <c r="F25" i="5"/>
  <c r="D25" i="5"/>
  <c r="F24" i="5"/>
  <c r="D24" i="5"/>
  <c r="F23" i="5"/>
  <c r="D23" i="5"/>
  <c r="F22" i="5"/>
  <c r="D22" i="5"/>
  <c r="F21" i="5"/>
  <c r="D21" i="5"/>
  <c r="F20" i="5"/>
  <c r="D20" i="5"/>
  <c r="F19" i="5"/>
  <c r="D19" i="5"/>
  <c r="F18" i="5"/>
  <c r="D18" i="5"/>
  <c r="F17" i="5"/>
  <c r="D17" i="5"/>
  <c r="F16" i="5"/>
  <c r="D16" i="5"/>
  <c r="F15" i="5"/>
  <c r="D15" i="5"/>
  <c r="F14" i="5"/>
  <c r="D14" i="5"/>
  <c r="F13" i="5"/>
  <c r="D13" i="5"/>
  <c r="F12" i="5"/>
  <c r="D12" i="5"/>
  <c r="F11" i="5"/>
  <c r="D11" i="5"/>
  <c r="F10" i="5"/>
  <c r="D10" i="5"/>
  <c r="F9" i="5"/>
  <c r="D9" i="5"/>
  <c r="F8" i="5"/>
  <c r="D8" i="5"/>
  <c r="F7" i="5"/>
  <c r="D7" i="5"/>
  <c r="F6" i="5"/>
  <c r="D6" i="5"/>
  <c r="F5" i="5"/>
  <c r="D5" i="5"/>
</calcChain>
</file>

<file path=xl/sharedStrings.xml><?xml version="1.0" encoding="utf-8"?>
<sst xmlns="http://schemas.openxmlformats.org/spreadsheetml/2006/main" count="226" uniqueCount="160">
  <si>
    <t>都道府県</t>
    <rPh sb="0" eb="4">
      <t>トドウフケン</t>
    </rPh>
    <phoneticPr fontId="1"/>
  </si>
  <si>
    <t>市町村数</t>
    <rPh sb="0" eb="3">
      <t>シチョウソン</t>
    </rPh>
    <rPh sb="3" eb="4">
      <t>スウ</t>
    </rPh>
    <phoneticPr fontId="1"/>
  </si>
  <si>
    <t>同報系</t>
    <rPh sb="0" eb="2">
      <t>ドウホウ</t>
    </rPh>
    <rPh sb="2" eb="3">
      <t>ケイ</t>
    </rPh>
    <phoneticPr fontId="1"/>
  </si>
  <si>
    <t>移動系</t>
    <rPh sb="0" eb="2">
      <t>イドウ</t>
    </rPh>
    <rPh sb="2" eb="3">
      <t>ケイ</t>
    </rPh>
    <phoneticPr fontId="1"/>
  </si>
  <si>
    <t>整備率（％）</t>
    <rPh sb="0" eb="3">
      <t>セイビリツ</t>
    </rPh>
    <phoneticPr fontId="1"/>
  </si>
  <si>
    <t>整備済
市町村数</t>
    <rPh sb="0" eb="2">
      <t>セイビ</t>
    </rPh>
    <rPh sb="2" eb="3">
      <t>ズ</t>
    </rPh>
    <rPh sb="4" eb="7">
      <t>シチョウソン</t>
    </rPh>
    <rPh sb="7" eb="8">
      <t>スウ</t>
    </rPh>
    <phoneticPr fontId="1"/>
  </si>
  <si>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</si>
  <si>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</si>
  <si>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</si>
  <si>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</si>
  <si>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</si>
  <si>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</si>
  <si>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</si>
  <si>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</si>
  <si>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</si>
  <si>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</si>
  <si>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</si>
  <si>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</si>
  <si>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</si>
  <si>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</si>
  <si>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</si>
  <si>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</si>
  <si>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</si>
  <si>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</si>
  <si>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</si>
  <si>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</si>
  <si>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</si>
  <si>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</si>
  <si>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</si>
  <si>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</si>
  <si>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</si>
  <si>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</si>
  <si>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</si>
  <si>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</si>
  <si>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</si>
  <si>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</si>
  <si>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</si>
  <si>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</si>
  <si>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</si>
  <si>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</si>
  <si>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</si>
  <si>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</si>
  <si>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</si>
  <si>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</si>
  <si>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</si>
  <si>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</si>
  <si>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</si>
  <si>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</si>
  <si>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</si>
  <si>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</si>
  <si>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</si>
  <si>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</si>
  <si>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</si>
  <si>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整備率（％）</t>
    <rPh sb="0" eb="2">
      <t>セイビ</t>
    </rPh>
    <rPh sb="2" eb="3">
      <t>リツ</t>
    </rPh>
    <phoneticPr fontId="1"/>
  </si>
  <si>
    <t>合計</t>
    <rPh sb="0" eb="2">
      <t>ゴウケイ</t>
    </rPh>
    <phoneticPr fontId="1"/>
  </si>
  <si>
    <t>（備考）　１　「消防防災・震災対策現況調査」により作成
　　　　　２　上記同報系の整備済市町村数は、市町村防災行政無線（同報系）の代替設備として利用する
　　　　　　　MCA陸上移動通信システム、市町村デジタル移動通信システム、FM放送、280MHｚ帯電気通信業務用ページャー等を
　　　　　　　含む。
　　　　　３　上記防災行政無線の整備済市町村数は、MCA陸上移動通信システム又は市町村デジタル移動通信システムを
　　　　　　　同報系の代替又は併用利用するものを含む。</t>
    <rPh sb="1" eb="3">
      <t>ビコウ</t>
    </rPh>
    <rPh sb="8" eb="10">
      <t>ショウボウ</t>
    </rPh>
    <rPh sb="10" eb="12">
      <t>ボウサイ</t>
    </rPh>
    <rPh sb="13" eb="15">
      <t>シンサイ</t>
    </rPh>
    <rPh sb="15" eb="17">
      <t>タイサク</t>
    </rPh>
    <rPh sb="17" eb="19">
      <t>ゲンキョウ</t>
    </rPh>
    <rPh sb="19" eb="21">
      <t>チョウサ</t>
    </rPh>
    <rPh sb="25" eb="27">
      <t>サクセイ</t>
    </rPh>
    <rPh sb="35" eb="37">
      <t>ジョウキ</t>
    </rPh>
    <rPh sb="37" eb="39">
      <t>ドウホウ</t>
    </rPh>
    <rPh sb="39" eb="40">
      <t>ケイ</t>
    </rPh>
    <rPh sb="41" eb="43">
      <t>セイビ</t>
    </rPh>
    <rPh sb="43" eb="44">
      <t>ズ</t>
    </rPh>
    <rPh sb="44" eb="47">
      <t>シチョウソン</t>
    </rPh>
    <rPh sb="47" eb="48">
      <t>スウ</t>
    </rPh>
    <rPh sb="50" eb="53">
      <t>シチョウソン</t>
    </rPh>
    <rPh sb="53" eb="55">
      <t>ボウサイ</t>
    </rPh>
    <rPh sb="55" eb="57">
      <t>ギョウセイ</t>
    </rPh>
    <rPh sb="57" eb="59">
      <t>ムセン</t>
    </rPh>
    <rPh sb="60" eb="62">
      <t>ドウホウ</t>
    </rPh>
    <rPh sb="62" eb="63">
      <t>ケイ</t>
    </rPh>
    <rPh sb="65" eb="67">
      <t>ダイタイ</t>
    </rPh>
    <rPh sb="67" eb="69">
      <t>セツビ</t>
    </rPh>
    <rPh sb="72" eb="74">
      <t>リヨウ</t>
    </rPh>
    <rPh sb="87" eb="89">
      <t>リクジョウ</t>
    </rPh>
    <rPh sb="89" eb="91">
      <t>イドウ</t>
    </rPh>
    <rPh sb="91" eb="93">
      <t>ツウシン</t>
    </rPh>
    <rPh sb="98" eb="101">
      <t>シチョウソン</t>
    </rPh>
    <rPh sb="105" eb="107">
      <t>イドウ</t>
    </rPh>
    <rPh sb="107" eb="109">
      <t>ツウシン</t>
    </rPh>
    <rPh sb="116" eb="118">
      <t>ホウソウ</t>
    </rPh>
    <rPh sb="125" eb="126">
      <t>タイ</t>
    </rPh>
    <rPh sb="126" eb="128">
      <t>デンキ</t>
    </rPh>
    <rPh sb="128" eb="130">
      <t>ツウシン</t>
    </rPh>
    <rPh sb="130" eb="133">
      <t>ギョウムヨウ</t>
    </rPh>
    <rPh sb="138" eb="139">
      <t>ナド</t>
    </rPh>
    <rPh sb="148" eb="149">
      <t>フク</t>
    </rPh>
    <rPh sb="159" eb="161">
      <t>ジョウキ</t>
    </rPh>
    <rPh sb="161" eb="163">
      <t>ボウサイ</t>
    </rPh>
    <rPh sb="163" eb="165">
      <t>ギョウセイ</t>
    </rPh>
    <rPh sb="165" eb="167">
      <t>ムセン</t>
    </rPh>
    <rPh sb="168" eb="170">
      <t>セイビ</t>
    </rPh>
    <rPh sb="170" eb="171">
      <t>ズ</t>
    </rPh>
    <rPh sb="171" eb="174">
      <t>シチョウソン</t>
    </rPh>
    <rPh sb="174" eb="175">
      <t>スウ</t>
    </rPh>
    <rPh sb="180" eb="182">
      <t>リクジョウ</t>
    </rPh>
    <rPh sb="182" eb="184">
      <t>イドウ</t>
    </rPh>
    <rPh sb="184" eb="186">
      <t>ツウシン</t>
    </rPh>
    <rPh sb="190" eb="191">
      <t>マタ</t>
    </rPh>
    <rPh sb="192" eb="195">
      <t>シチョウソン</t>
    </rPh>
    <rPh sb="199" eb="201">
      <t>イドウ</t>
    </rPh>
    <rPh sb="201" eb="203">
      <t>ツウシン</t>
    </rPh>
    <rPh sb="216" eb="218">
      <t>ドウホウ</t>
    </rPh>
    <rPh sb="218" eb="219">
      <t>ケイ</t>
    </rPh>
    <rPh sb="220" eb="222">
      <t>ダイタイ</t>
    </rPh>
    <rPh sb="222" eb="223">
      <t>マタ</t>
    </rPh>
    <rPh sb="224" eb="226">
      <t>ヘイヨウ</t>
    </rPh>
    <rPh sb="226" eb="228">
      <t>リヨウ</t>
    </rPh>
    <rPh sb="233" eb="234">
      <t>フク</t>
    </rPh>
    <phoneticPr fontId="1"/>
  </si>
  <si>
    <t>附属資料２－10 －２　市町村防災行政無線通信施設整備状況</t>
    <rPh sb="0" eb="2">
      <t>フゾク</t>
    </rPh>
    <rPh sb="2" eb="4">
      <t>シリョウ</t>
    </rPh>
    <rPh sb="12" eb="15">
      <t>シチョウソン</t>
    </rPh>
    <rPh sb="15" eb="17">
      <t>ボウサイ</t>
    </rPh>
    <rPh sb="17" eb="19">
      <t>ギョウセイ</t>
    </rPh>
    <rPh sb="19" eb="21">
      <t>ムセン</t>
    </rPh>
    <rPh sb="21" eb="23">
      <t>ツウシン</t>
    </rPh>
    <rPh sb="23" eb="25">
      <t>シセツ</t>
    </rPh>
    <rPh sb="25" eb="27">
      <t>セイビ</t>
    </rPh>
    <rPh sb="27" eb="29">
      <t>ジョウキョウ</t>
    </rPh>
    <phoneticPr fontId="1"/>
  </si>
  <si>
    <t>(参考)
　　防災行政無線の
　　整備済市町村数</t>
    <rPh sb="1" eb="3">
      <t>サンコウ</t>
    </rPh>
    <rPh sb="7" eb="9">
      <t>ボウサイ</t>
    </rPh>
    <rPh sb="9" eb="11">
      <t>ギョウセイ</t>
    </rPh>
    <rPh sb="11" eb="13">
      <t>ムセン</t>
    </rPh>
    <rPh sb="17" eb="19">
      <t>セイビ</t>
    </rPh>
    <rPh sb="19" eb="20">
      <t>ズ</t>
    </rPh>
    <rPh sb="20" eb="23">
      <t>シチョウソン</t>
    </rPh>
    <rPh sb="23" eb="24">
      <t>スウ</t>
    </rPh>
    <phoneticPr fontId="1"/>
  </si>
  <si>
    <t>（参考）
防災行政無線の整備率</t>
    <rPh sb="1" eb="3">
      <t>サンコウ</t>
    </rPh>
    <rPh sb="5" eb="7">
      <t>ボウサイ</t>
    </rPh>
    <rPh sb="7" eb="9">
      <t>ギョウセイ</t>
    </rPh>
    <rPh sb="9" eb="11">
      <t>ムセン</t>
    </rPh>
    <rPh sb="12" eb="15">
      <t>セイビリツ</t>
    </rPh>
    <phoneticPr fontId="1"/>
  </si>
  <si>
    <t>市町村防災行政無線（同報系）</t>
    <rPh sb="0" eb="3">
      <t>シチョウソン</t>
    </rPh>
    <rPh sb="3" eb="5">
      <t>ボウサイ</t>
    </rPh>
    <rPh sb="5" eb="7">
      <t>ギョウセイ</t>
    </rPh>
    <rPh sb="7" eb="9">
      <t>ムセン</t>
    </rPh>
    <rPh sb="10" eb="12">
      <t>ドウホウ</t>
    </rPh>
    <rPh sb="12" eb="13">
      <t>ケイ</t>
    </rPh>
    <phoneticPr fontId="1"/>
  </si>
  <si>
    <t>MCA陸上移動通信システム</t>
    <rPh sb="3" eb="5">
      <t>リクジョウ</t>
    </rPh>
    <rPh sb="5" eb="7">
      <t>イドウ</t>
    </rPh>
    <rPh sb="7" eb="9">
      <t>ツウシン</t>
    </rPh>
    <phoneticPr fontId="1"/>
  </si>
  <si>
    <t>市町村デジタル移動通信システム</t>
    <rPh sb="0" eb="3">
      <t>シチョウソン</t>
    </rPh>
    <rPh sb="7" eb="9">
      <t>イドウ</t>
    </rPh>
    <rPh sb="9" eb="11">
      <t>ツウシン</t>
    </rPh>
    <phoneticPr fontId="1"/>
  </si>
  <si>
    <t>280MHｚ帯電気通信業務用ページャー</t>
    <rPh sb="6" eb="7">
      <t>タイ</t>
    </rPh>
    <rPh sb="7" eb="9">
      <t>デンキ</t>
    </rPh>
    <rPh sb="9" eb="11">
      <t>ツウシン</t>
    </rPh>
    <rPh sb="11" eb="14">
      <t>ギョウムヨウ</t>
    </rPh>
    <phoneticPr fontId="1"/>
  </si>
  <si>
    <t>V-Lowマルチメディア放送</t>
    <rPh sb="12" eb="14">
      <t>ホウソウ</t>
    </rPh>
    <phoneticPr fontId="1"/>
  </si>
  <si>
    <t>（備考）　１　「消防防災・震災対策現況調査」により作成
　　　　　２　複数の災害情報伝達手段を整備している場合には、「整備済市町村数」は１団体として計上しており、その内訳については、
　　　　　　　該当する手段にそれぞれ計上しており、合計の数値は一致しない。</t>
    <rPh sb="1" eb="3">
      <t>ビコウ</t>
    </rPh>
    <rPh sb="8" eb="10">
      <t>ショウボウ</t>
    </rPh>
    <rPh sb="10" eb="12">
      <t>ボウサイ</t>
    </rPh>
    <rPh sb="13" eb="15">
      <t>シンサイ</t>
    </rPh>
    <rPh sb="15" eb="17">
      <t>タイサク</t>
    </rPh>
    <rPh sb="17" eb="19">
      <t>ゲンキョウ</t>
    </rPh>
    <rPh sb="19" eb="21">
      <t>チョウサ</t>
    </rPh>
    <rPh sb="25" eb="27">
      <t>サクセイ</t>
    </rPh>
    <rPh sb="35" eb="37">
      <t>フクスウ</t>
    </rPh>
    <rPh sb="38" eb="40">
      <t>サイガイ</t>
    </rPh>
    <rPh sb="40" eb="42">
      <t>ジョウホウ</t>
    </rPh>
    <rPh sb="42" eb="44">
      <t>デンタツ</t>
    </rPh>
    <rPh sb="44" eb="46">
      <t>シュダン</t>
    </rPh>
    <rPh sb="47" eb="49">
      <t>セイビ</t>
    </rPh>
    <rPh sb="53" eb="55">
      <t>バアイ</t>
    </rPh>
    <rPh sb="59" eb="61">
      <t>セイビ</t>
    </rPh>
    <rPh sb="61" eb="62">
      <t>ズ</t>
    </rPh>
    <rPh sb="62" eb="65">
      <t>シチョウソン</t>
    </rPh>
    <rPh sb="65" eb="66">
      <t>スウ</t>
    </rPh>
    <rPh sb="69" eb="71">
      <t>ダンタイ</t>
    </rPh>
    <rPh sb="74" eb="76">
      <t>ケイジョウ</t>
    </rPh>
    <rPh sb="83" eb="85">
      <t>ウチワケ</t>
    </rPh>
    <rPh sb="99" eb="101">
      <t>ガイトウ</t>
    </rPh>
    <rPh sb="103" eb="105">
      <t>シュダン</t>
    </rPh>
    <rPh sb="110" eb="112">
      <t>ケイジョウ</t>
    </rPh>
    <rPh sb="117" eb="119">
      <t>ゴウケイ</t>
    </rPh>
    <rPh sb="120" eb="122">
      <t>スウチ</t>
    </rPh>
    <rPh sb="123" eb="125">
      <t>イッチ</t>
    </rPh>
    <phoneticPr fontId="1"/>
  </si>
  <si>
    <t>附属資料2-10-2　市町村防災行政無線通信施設整備状況</t>
    <rPh sb="0" eb="2">
      <t>フゾク</t>
    </rPh>
    <rPh sb="2" eb="4">
      <t>シリョウ</t>
    </rPh>
    <rPh sb="11" eb="14">
      <t>シチョウソン</t>
    </rPh>
    <rPh sb="14" eb="16">
      <t>ボウサイ</t>
    </rPh>
    <rPh sb="16" eb="18">
      <t>ギョウセイ</t>
    </rPh>
    <rPh sb="18" eb="20">
      <t>ムセン</t>
    </rPh>
    <rPh sb="20" eb="22">
      <t>ツウシン</t>
    </rPh>
    <rPh sb="22" eb="24">
      <t>シセツ</t>
    </rPh>
    <rPh sb="24" eb="26">
      <t>セイビ</t>
    </rPh>
    <rPh sb="26" eb="28">
      <t>ジョウキョウ</t>
    </rPh>
    <phoneticPr fontId="1"/>
  </si>
  <si>
    <t>FM放送</t>
    <rPh sb="2" eb="4">
      <t>ホウソウ</t>
    </rPh>
    <phoneticPr fontId="1"/>
  </si>
  <si>
    <t>合計</t>
  </si>
  <si>
    <t>沖縄</t>
    <phoneticPr fontId="8"/>
  </si>
  <si>
    <t>鹿児島</t>
    <phoneticPr fontId="8"/>
  </si>
  <si>
    <t>宮崎</t>
    <phoneticPr fontId="8"/>
  </si>
  <si>
    <t>大分</t>
    <phoneticPr fontId="8"/>
  </si>
  <si>
    <t>熊本</t>
    <phoneticPr fontId="8"/>
  </si>
  <si>
    <t>長崎</t>
    <phoneticPr fontId="8"/>
  </si>
  <si>
    <t>佐賀</t>
    <phoneticPr fontId="8"/>
  </si>
  <si>
    <t>福岡</t>
    <phoneticPr fontId="8"/>
  </si>
  <si>
    <t>高知</t>
    <phoneticPr fontId="8"/>
  </si>
  <si>
    <t>愛媛</t>
    <phoneticPr fontId="8"/>
  </si>
  <si>
    <t>香川</t>
    <phoneticPr fontId="8"/>
  </si>
  <si>
    <t>徳島</t>
    <phoneticPr fontId="8"/>
  </si>
  <si>
    <t>山口</t>
    <phoneticPr fontId="8"/>
  </si>
  <si>
    <t>広島</t>
    <phoneticPr fontId="8"/>
  </si>
  <si>
    <t>岡山</t>
    <phoneticPr fontId="8"/>
  </si>
  <si>
    <t>島根</t>
    <phoneticPr fontId="8"/>
  </si>
  <si>
    <t>鳥取</t>
    <phoneticPr fontId="8"/>
  </si>
  <si>
    <t>和歌山</t>
    <phoneticPr fontId="8"/>
  </si>
  <si>
    <t>奈良</t>
    <phoneticPr fontId="8"/>
  </si>
  <si>
    <t>兵庫</t>
    <phoneticPr fontId="8"/>
  </si>
  <si>
    <t>大阪</t>
    <phoneticPr fontId="8"/>
  </si>
  <si>
    <t>京都</t>
    <phoneticPr fontId="8"/>
  </si>
  <si>
    <t>滋賀</t>
    <phoneticPr fontId="8"/>
  </si>
  <si>
    <t>三重</t>
    <phoneticPr fontId="8"/>
  </si>
  <si>
    <t>愛知</t>
    <phoneticPr fontId="8"/>
  </si>
  <si>
    <t>静岡</t>
    <phoneticPr fontId="8"/>
  </si>
  <si>
    <t>岐阜</t>
    <phoneticPr fontId="8"/>
  </si>
  <si>
    <t>長野</t>
    <phoneticPr fontId="8"/>
  </si>
  <si>
    <t>山梨</t>
    <phoneticPr fontId="8"/>
  </si>
  <si>
    <t>福井</t>
    <phoneticPr fontId="8"/>
  </si>
  <si>
    <t>石川</t>
    <phoneticPr fontId="8"/>
  </si>
  <si>
    <t>富山</t>
    <phoneticPr fontId="8"/>
  </si>
  <si>
    <t>新潟</t>
    <phoneticPr fontId="8"/>
  </si>
  <si>
    <t>神奈川</t>
    <phoneticPr fontId="8"/>
  </si>
  <si>
    <t>東京</t>
    <phoneticPr fontId="8"/>
  </si>
  <si>
    <t>千葉</t>
    <phoneticPr fontId="8"/>
  </si>
  <si>
    <t>埼玉</t>
    <phoneticPr fontId="8"/>
  </si>
  <si>
    <t>群馬</t>
    <phoneticPr fontId="8"/>
  </si>
  <si>
    <t>栃木</t>
    <phoneticPr fontId="8"/>
  </si>
  <si>
    <t>茨城</t>
    <phoneticPr fontId="8"/>
  </si>
  <si>
    <t>福島</t>
    <phoneticPr fontId="8"/>
  </si>
  <si>
    <t>山形</t>
    <phoneticPr fontId="8"/>
  </si>
  <si>
    <t>秋田</t>
    <phoneticPr fontId="8"/>
  </si>
  <si>
    <t>宮城</t>
    <phoneticPr fontId="8"/>
  </si>
  <si>
    <t>岩手</t>
    <phoneticPr fontId="8"/>
  </si>
  <si>
    <t>青森</t>
    <phoneticPr fontId="8"/>
  </si>
  <si>
    <t>整備率（％）</t>
  </si>
  <si>
    <t>整備済
市町村数</t>
    <phoneticPr fontId="8"/>
  </si>
  <si>
    <t>整備済
市町村数</t>
    <rPh sb="4" eb="7">
      <t>シチョウソン</t>
    </rPh>
    <phoneticPr fontId="8"/>
  </si>
  <si>
    <t>移　動　系</t>
  </si>
  <si>
    <t>同　報　系</t>
  </si>
  <si>
    <t>市町村数</t>
  </si>
  <si>
    <t>都道府県</t>
  </si>
  <si>
    <t>（令和2年3月31日現在）</t>
    <rPh sb="1" eb="3">
      <t>レイワ</t>
    </rPh>
    <rPh sb="10" eb="12">
      <t>ゲンザイ</t>
    </rPh>
    <phoneticPr fontId="8"/>
  </si>
  <si>
    <t>（各年３月31日現在）</t>
    <rPh sb="1" eb="3">
      <t>カクネン</t>
    </rPh>
    <rPh sb="4" eb="5">
      <t>ガツ</t>
    </rPh>
    <rPh sb="7" eb="8">
      <t>ニチ</t>
    </rPh>
    <rPh sb="8" eb="10">
      <t>ゲンザイ</t>
    </rPh>
    <phoneticPr fontId="8"/>
  </si>
  <si>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</si>
  <si>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</si>
  <si>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</si>
  <si>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令和元年度</t>
    <rPh sb="0" eb="2">
      <t>レイワ</t>
    </rPh>
    <rPh sb="2" eb="5">
      <t>ガンネンド</t>
    </rPh>
    <phoneticPr fontId="1"/>
  </si>
  <si>
    <t>令和２年度</t>
    <rPh sb="0" eb="2">
      <t>レイワ</t>
    </rPh>
    <rPh sb="3" eb="5">
      <t>ネンド</t>
    </rPh>
    <phoneticPr fontId="1"/>
  </si>
  <si>
    <t>市町村防災行政無線（同報系）</t>
    <rPh sb="0" eb="3">
      <t>シチョウソン</t>
    </rPh>
    <rPh sb="3" eb="5">
      <t>ボウサイ</t>
    </rPh>
    <rPh sb="5" eb="7">
      <t>ギョウセイ</t>
    </rPh>
    <rPh sb="7" eb="9">
      <t>ムセン</t>
    </rPh>
    <rPh sb="10" eb="12">
      <t>ドウホウ</t>
    </rPh>
    <rPh sb="12" eb="13">
      <t>ケイ</t>
    </rPh>
    <phoneticPr fontId="1"/>
  </si>
  <si>
    <t>その他の市町村防災行政無線（同報系）と同等の機能を有するもの</t>
    <rPh sb="2" eb="3">
      <t>ホカ</t>
    </rPh>
    <rPh sb="4" eb="7">
      <t>シチョウソン</t>
    </rPh>
    <rPh sb="7" eb="9">
      <t>ボウサイ</t>
    </rPh>
    <rPh sb="9" eb="11">
      <t>ギョウセイ</t>
    </rPh>
    <rPh sb="11" eb="13">
      <t>ムセン</t>
    </rPh>
    <rPh sb="14" eb="16">
      <t>ドウホウ</t>
    </rPh>
    <rPh sb="16" eb="17">
      <t>ケイ</t>
    </rPh>
    <rPh sb="19" eb="21">
      <t>ドウトウ</t>
    </rPh>
    <rPh sb="22" eb="24">
      <t>キノウ</t>
    </rPh>
    <rPh sb="25" eb="26">
      <t>ユウ</t>
    </rPh>
    <phoneticPr fontId="1"/>
  </si>
  <si>
    <t>整備済団体数</t>
    <rPh sb="0" eb="2">
      <t>セイビ</t>
    </rPh>
    <rPh sb="2" eb="3">
      <t>ズ</t>
    </rPh>
    <rPh sb="3" eb="5">
      <t>ダンタイ</t>
    </rPh>
    <rPh sb="5" eb="6">
      <t>スウ</t>
    </rPh>
    <phoneticPr fontId="1"/>
  </si>
  <si>
    <t>（各年３月31日現在　単位：市町村数）</t>
    <rPh sb="1" eb="3">
      <t>カクネン</t>
    </rPh>
    <rPh sb="4" eb="5">
      <t>ガツ</t>
    </rPh>
    <rPh sb="7" eb="8">
      <t>ニチ</t>
    </rPh>
    <rPh sb="8" eb="10">
      <t>ゲンザイ</t>
    </rPh>
    <rPh sb="11" eb="13">
      <t>タンイ</t>
    </rPh>
    <rPh sb="14" eb="17">
      <t>シチョウソン</t>
    </rPh>
    <rPh sb="17" eb="18">
      <t>スウ</t>
    </rPh>
    <phoneticPr fontId="8"/>
  </si>
  <si>
    <t>市町村防災行政無線（同報系） 　 &lt;a&gt;</t>
    <rPh sb="0" eb="3">
      <t>シチョウソン</t>
    </rPh>
    <rPh sb="3" eb="5">
      <t>ボウサイ</t>
    </rPh>
    <rPh sb="5" eb="7">
      <t>ギョウセイ</t>
    </rPh>
    <rPh sb="7" eb="9">
      <t>ムセン</t>
    </rPh>
    <rPh sb="10" eb="12">
      <t>ドウホウ</t>
    </rPh>
    <rPh sb="12" eb="13">
      <t>ケイ</t>
    </rPh>
    <phoneticPr fontId="1"/>
  </si>
  <si>
    <t>整備済団体数の合計　（a～f の合計）</t>
    <rPh sb="0" eb="2">
      <t>セイビ</t>
    </rPh>
    <rPh sb="2" eb="3">
      <t>ズ</t>
    </rPh>
    <rPh sb="3" eb="5">
      <t>ダンタイ</t>
    </rPh>
    <rPh sb="5" eb="6">
      <t>スウ</t>
    </rPh>
    <rPh sb="7" eb="9">
      <t>ゴウケイ</t>
    </rPh>
    <rPh sb="16" eb="18">
      <t>ゴウケイ</t>
    </rPh>
    <phoneticPr fontId="1"/>
  </si>
  <si>
    <t>整備済団体数　（a～c の小計）</t>
    <rPh sb="0" eb="2">
      <t>セイビ</t>
    </rPh>
    <rPh sb="2" eb="3">
      <t>ズ</t>
    </rPh>
    <rPh sb="3" eb="5">
      <t>ダンタイ</t>
    </rPh>
    <rPh sb="5" eb="6">
      <t>スウ</t>
    </rPh>
    <rPh sb="13" eb="15">
      <t>ショウケイ</t>
    </rPh>
    <phoneticPr fontId="1"/>
  </si>
  <si>
    <t>上記の整備率（％）</t>
    <rPh sb="0" eb="2">
      <t>ジョウキ</t>
    </rPh>
    <rPh sb="3" eb="6">
      <t>セイビリツ</t>
    </rPh>
    <phoneticPr fontId="1"/>
  </si>
  <si>
    <t>その他の市町村防災行政無線（同報系）と同等の機能を有するもの（平成28年度以降）</t>
    <rPh sb="2" eb="3">
      <t>ホカ</t>
    </rPh>
    <rPh sb="4" eb="7">
      <t>シチョウソン</t>
    </rPh>
    <rPh sb="7" eb="9">
      <t>ボウサイ</t>
    </rPh>
    <rPh sb="9" eb="11">
      <t>ギョウセイ</t>
    </rPh>
    <rPh sb="11" eb="13">
      <t>ムセン</t>
    </rPh>
    <rPh sb="14" eb="16">
      <t>ドウホウ</t>
    </rPh>
    <rPh sb="16" eb="17">
      <t>ケイ</t>
    </rPh>
    <rPh sb="19" eb="21">
      <t>ドウトウ</t>
    </rPh>
    <rPh sb="22" eb="24">
      <t>キノウ</t>
    </rPh>
    <rPh sb="25" eb="26">
      <t>ユウ</t>
    </rPh>
    <rPh sb="31" eb="33">
      <t>ヘイセイ</t>
    </rPh>
    <rPh sb="35" eb="37">
      <t>ネンド</t>
    </rPh>
    <rPh sb="37" eb="39">
      <t>イコウ</t>
    </rPh>
    <phoneticPr fontId="1"/>
  </si>
  <si>
    <t xml:space="preserve"> 附属資料2-10-3　過去５年間の防災行政無線等の整備率の推移等</t>
    <rPh sb="12" eb="14">
      <t>カコ</t>
    </rPh>
    <rPh sb="15" eb="17">
      <t>ネンカン</t>
    </rPh>
    <rPh sb="18" eb="20">
      <t>ボウサイ</t>
    </rPh>
    <rPh sb="20" eb="22">
      <t>ギョウセイ</t>
    </rPh>
    <rPh sb="22" eb="24">
      <t>ムセン</t>
    </rPh>
    <rPh sb="24" eb="25">
      <t>ナド</t>
    </rPh>
    <rPh sb="28" eb="29">
      <t>リツ</t>
    </rPh>
    <rPh sb="30" eb="32">
      <t>スイイ</t>
    </rPh>
    <rPh sb="32" eb="33">
      <t>ナド</t>
    </rPh>
    <phoneticPr fontId="8"/>
  </si>
  <si>
    <t>手段</t>
    <rPh sb="0" eb="2">
      <t>シュダン</t>
    </rPh>
    <phoneticPr fontId="1"/>
  </si>
  <si>
    <t>手段</t>
    <rPh sb="0" eb="2">
      <t>シュダン</t>
    </rPh>
    <phoneticPr fontId="1"/>
  </si>
  <si>
    <t>　　MCA陸上移動通信システムを活用した同報系システム 　&lt;b&gt;</t>
    <rPh sb="5" eb="7">
      <t>リクジョウ</t>
    </rPh>
    <rPh sb="7" eb="9">
      <t>イドウ</t>
    </rPh>
    <rPh sb="9" eb="11">
      <t>ツウシン</t>
    </rPh>
    <rPh sb="16" eb="18">
      <t>カツヨウ</t>
    </rPh>
    <rPh sb="20" eb="22">
      <t>ドウホウ</t>
    </rPh>
    <rPh sb="22" eb="23">
      <t>ケイ</t>
    </rPh>
    <phoneticPr fontId="1"/>
  </si>
  <si>
    <t>　　市町村デジタル移動通信システムを活用した同報系システム　&lt;c&gt;</t>
    <rPh sb="2" eb="5">
      <t>シチョウソン</t>
    </rPh>
    <rPh sb="9" eb="11">
      <t>イドウ</t>
    </rPh>
    <rPh sb="11" eb="13">
      <t>ツウシン</t>
    </rPh>
    <rPh sb="22" eb="24">
      <t>ドウホウ</t>
    </rPh>
    <rPh sb="24" eb="25">
      <t>ケイ</t>
    </rPh>
    <phoneticPr fontId="1"/>
  </si>
  <si>
    <t>　　FM放送を活用した同報系システム　&lt;d&gt;</t>
    <rPh sb="4" eb="6">
      <t>ホウソウ</t>
    </rPh>
    <rPh sb="11" eb="13">
      <t>ドウホウ</t>
    </rPh>
    <rPh sb="13" eb="14">
      <t>ケイ</t>
    </rPh>
    <phoneticPr fontId="1"/>
  </si>
  <si>
    <t>　　280MHｚ帯電気通信業務用ページャーを活用した同報系システム　&lt;e&gt;</t>
    <rPh sb="26" eb="28">
      <t>ドウホウ</t>
    </rPh>
    <rPh sb="28" eb="29">
      <t>ケイ</t>
    </rPh>
    <phoneticPr fontId="1"/>
  </si>
  <si>
    <t>　　V-Lowマルチメディア放送を活用した同報系システム　&lt;f&gt;</t>
    <rPh sb="14" eb="16">
      <t>ホウソウ</t>
    </rPh>
    <rPh sb="21" eb="23">
      <t>ドウホウ</t>
    </rPh>
    <rPh sb="23" eb="24">
      <t>ケイ</t>
    </rPh>
    <phoneticPr fontId="1"/>
  </si>
  <si>
    <t>　　MCA陸上移動通信システムを活用した同報系システム</t>
    <rPh sb="5" eb="7">
      <t>リクジョウ</t>
    </rPh>
    <rPh sb="7" eb="9">
      <t>イドウ</t>
    </rPh>
    <rPh sb="9" eb="11">
      <t>ツウシン</t>
    </rPh>
    <rPh sb="20" eb="22">
      <t>ドウホウ</t>
    </rPh>
    <rPh sb="22" eb="23">
      <t>ケイ</t>
    </rPh>
    <phoneticPr fontId="1"/>
  </si>
  <si>
    <t>　　市町村デジタル移動通信システムを活用した同報系システム</t>
    <rPh sb="2" eb="5">
      <t>シチョウソン</t>
    </rPh>
    <rPh sb="9" eb="11">
      <t>イドウ</t>
    </rPh>
    <rPh sb="11" eb="13">
      <t>ツウシン</t>
    </rPh>
    <rPh sb="22" eb="24">
      <t>ドウホウ</t>
    </rPh>
    <rPh sb="24" eb="25">
      <t>ケイ</t>
    </rPh>
    <phoneticPr fontId="1"/>
  </si>
  <si>
    <t>　　FM放送を活用した同報系システム</t>
    <rPh sb="4" eb="6">
      <t>ホウソウ</t>
    </rPh>
    <rPh sb="11" eb="13">
      <t>ドウホウ</t>
    </rPh>
    <rPh sb="13" eb="14">
      <t>ケイ</t>
    </rPh>
    <phoneticPr fontId="1"/>
  </si>
  <si>
    <t>　　280MHｚ帯電気通信業務用ページャーを活用した同報系システム</t>
    <rPh sb="26" eb="28">
      <t>ドウホウ</t>
    </rPh>
    <rPh sb="28" eb="29">
      <t>ケイ</t>
    </rPh>
    <phoneticPr fontId="1"/>
  </si>
  <si>
    <t>　　V-Lowマルチメディア放送を活用した同報系システム</t>
    <rPh sb="14" eb="16">
      <t>ホウソウ</t>
    </rPh>
    <rPh sb="21" eb="23">
      <t>ドウホウ</t>
    </rPh>
    <rPh sb="23" eb="24">
      <t>ケイ</t>
    </rPh>
    <phoneticPr fontId="1"/>
  </si>
  <si>
    <t>（備考）　１　「消防防災・震災対策現況調査」により作成
　　　　　 ２  防災行政無線等とは、市町村防災行政無線（同報系）及びMCA陸上移動通信システム、市町村デジタル移動通信システム、FM放送、280MHｚ帯電気通信業務用ページャー
　　　　　　　やV-Lowマルチメディア放送を活用した同報系システムをいう。
　　　　　 ３　複数手段を整備している市町村は、市町村防災行政無線（同報系）、MCA陸上移動通信システムを活用した同報系システム、市町村デジタル移動通信システムを活用した
　　　　　　　同報系システム、FM放送を活用した同報系システム、280MHｚ帯電気通信業務用ページャーを活用した同報系システム、V-Lowマルチメディア放送を活用した同報系システムの順に、
　　　　　　　当該手段を代表して整備しているものとして集計　　
　　　　　 ４　FM放送、280MHｚ帯電気通信業務用ページャー及びV-Lowマルチメディア放送を活用した同報系システムについては、平成28年度より、一定の要件を満たし、
　　　　　　　市町村防災行政無線（同報系）と同等の機能を有するときは、MCA陸上移動通信システムや市町村デジタル移動通信システムを活用した同報系システムと同様に、
　　　　　　　市町村防災行政無線（同報系）を代替するものとして利用することが可能となり、その整備に当たり、地方財政措置等が講じられている。</t>
    <rPh sb="37" eb="39">
      <t>ボウサイ</t>
    </rPh>
    <rPh sb="39" eb="41">
      <t>ギョウセイ</t>
    </rPh>
    <rPh sb="41" eb="43">
      <t>ムセン</t>
    </rPh>
    <rPh sb="43" eb="44">
      <t>ナド</t>
    </rPh>
    <rPh sb="47" eb="50">
      <t>シチョウソン</t>
    </rPh>
    <rPh sb="50" eb="52">
      <t>ボウサイ</t>
    </rPh>
    <rPh sb="52" eb="54">
      <t>ギョウセイ</t>
    </rPh>
    <rPh sb="54" eb="56">
      <t>ムセン</t>
    </rPh>
    <rPh sb="57" eb="59">
      <t>ドウホウ</t>
    </rPh>
    <rPh sb="59" eb="60">
      <t>ケイ</t>
    </rPh>
    <rPh sb="61" eb="62">
      <t>オヨ</t>
    </rPh>
    <rPh sb="66" eb="68">
      <t>リクジョウ</t>
    </rPh>
    <rPh sb="68" eb="70">
      <t>イドウ</t>
    </rPh>
    <rPh sb="70" eb="72">
      <t>ツウシン</t>
    </rPh>
    <rPh sb="77" eb="80">
      <t>シチョウソン</t>
    </rPh>
    <rPh sb="84" eb="86">
      <t>イドウ</t>
    </rPh>
    <rPh sb="86" eb="88">
      <t>ツウシン</t>
    </rPh>
    <rPh sb="95" eb="97">
      <t>ホウソウ</t>
    </rPh>
    <rPh sb="104" eb="105">
      <t>タイ</t>
    </rPh>
    <rPh sb="105" eb="107">
      <t>デンキ</t>
    </rPh>
    <rPh sb="107" eb="109">
      <t>ツウシン</t>
    </rPh>
    <rPh sb="109" eb="112">
      <t>ギョウムヨウ</t>
    </rPh>
    <rPh sb="138" eb="140">
      <t>ホウソウ</t>
    </rPh>
    <rPh sb="141" eb="143">
      <t>カツヨウ</t>
    </rPh>
    <rPh sb="145" eb="147">
      <t>ドウホウ</t>
    </rPh>
    <rPh sb="147" eb="148">
      <t>ケイ</t>
    </rPh>
    <rPh sb="210" eb="212">
      <t>カツヨウ</t>
    </rPh>
    <rPh sb="214" eb="216">
      <t>ドウホウ</t>
    </rPh>
    <rPh sb="216" eb="217">
      <t>ケイ</t>
    </rPh>
    <rPh sb="238" eb="240">
      <t>カツヨウ</t>
    </rPh>
    <rPh sb="250" eb="252">
      <t>ドウホウ</t>
    </rPh>
    <rPh sb="252" eb="253">
      <t>ケイ</t>
    </rPh>
    <rPh sb="263" eb="265">
      <t>カツヨウ</t>
    </rPh>
    <rPh sb="267" eb="269">
      <t>ドウホウ</t>
    </rPh>
    <rPh sb="269" eb="270">
      <t>ケイ</t>
    </rPh>
    <rPh sb="295" eb="297">
      <t>カツヨウ</t>
    </rPh>
    <rPh sb="299" eb="301">
      <t>ドウホウ</t>
    </rPh>
    <rPh sb="301" eb="302">
      <t>ケイ</t>
    </rPh>
    <rPh sb="322" eb="324">
      <t>カツヨウ</t>
    </rPh>
    <rPh sb="326" eb="328">
      <t>ドウホウ</t>
    </rPh>
    <rPh sb="328" eb="329">
      <t>ケイ</t>
    </rPh>
    <rPh sb="347" eb="349">
      <t>シュダン</t>
    </rPh>
    <rPh sb="350" eb="352">
      <t>ダイヒョウ</t>
    </rPh>
    <rPh sb="365" eb="367">
      <t>シュウケイ</t>
    </rPh>
    <rPh sb="380" eb="382">
      <t>ホウソウ</t>
    </rPh>
    <rPh sb="402" eb="403">
      <t>オヨ</t>
    </rPh>
    <rPh sb="419" eb="421">
      <t>カツヨウ</t>
    </rPh>
    <rPh sb="423" eb="425">
      <t>ドウホウ</t>
    </rPh>
    <rPh sb="425" eb="426">
      <t>ケイ</t>
    </rPh>
    <rPh sb="436" eb="438">
      <t>ヘイセイ</t>
    </rPh>
    <rPh sb="440" eb="441">
      <t>ネン</t>
    </rPh>
    <rPh sb="441" eb="442">
      <t>ド</t>
    </rPh>
    <rPh sb="445" eb="447">
      <t>イッテイ</t>
    </rPh>
    <rPh sb="448" eb="450">
      <t>ヨウケン</t>
    </rPh>
    <rPh sb="451" eb="452">
      <t>ミ</t>
    </rPh>
    <rPh sb="463" eb="466">
      <t>シチョウソン</t>
    </rPh>
    <rPh sb="466" eb="468">
      <t>ボウサイ</t>
    </rPh>
    <rPh sb="468" eb="470">
      <t>ギョウセイ</t>
    </rPh>
    <rPh sb="470" eb="472">
      <t>ムセン</t>
    </rPh>
    <rPh sb="473" eb="475">
      <t>ドウホウ</t>
    </rPh>
    <rPh sb="475" eb="476">
      <t>ケイ</t>
    </rPh>
    <rPh sb="478" eb="480">
      <t>ドウトウ</t>
    </rPh>
    <rPh sb="481" eb="483">
      <t>キノウ</t>
    </rPh>
    <rPh sb="484" eb="485">
      <t>ユウ</t>
    </rPh>
    <rPh sb="494" eb="496">
      <t>リクジョウ</t>
    </rPh>
    <rPh sb="496" eb="498">
      <t>イドウ</t>
    </rPh>
    <rPh sb="498" eb="500">
      <t>ツウシン</t>
    </rPh>
    <rPh sb="505" eb="508">
      <t>シチョウソン</t>
    </rPh>
    <rPh sb="512" eb="514">
      <t>イドウ</t>
    </rPh>
    <rPh sb="514" eb="516">
      <t>ツウシン</t>
    </rPh>
    <rPh sb="521" eb="523">
      <t>カツヨウ</t>
    </rPh>
    <rPh sb="525" eb="527">
      <t>ドウホウ</t>
    </rPh>
    <rPh sb="527" eb="528">
      <t>ケイ</t>
    </rPh>
    <rPh sb="533" eb="535">
      <t>ドウヨウ</t>
    </rPh>
    <rPh sb="545" eb="548">
      <t>シチョウソン</t>
    </rPh>
    <rPh sb="548" eb="550">
      <t>ボウサイ</t>
    </rPh>
    <rPh sb="550" eb="552">
      <t>ギョウセイ</t>
    </rPh>
    <rPh sb="552" eb="554">
      <t>ムセン</t>
    </rPh>
    <rPh sb="555" eb="557">
      <t>ドウホウ</t>
    </rPh>
    <rPh sb="557" eb="558">
      <t>ケイ</t>
    </rPh>
    <rPh sb="560" eb="562">
      <t>ダイタイ</t>
    </rPh>
    <rPh sb="569" eb="571">
      <t>リヨウ</t>
    </rPh>
    <rPh sb="576" eb="578">
      <t>カノウ</t>
    </rPh>
    <rPh sb="584" eb="586">
      <t>セイビ</t>
    </rPh>
    <rPh sb="587" eb="588">
      <t>ア</t>
    </rPh>
    <rPh sb="591" eb="593">
      <t>チホウ</t>
    </rPh>
    <rPh sb="593" eb="595">
      <t>ザイセイ</t>
    </rPh>
    <rPh sb="595" eb="597">
      <t>ソチ</t>
    </rPh>
    <rPh sb="597" eb="598">
      <t>ナド</t>
    </rPh>
    <rPh sb="599" eb="600">
      <t>コウ</t>
    </rPh>
    <phoneticPr fontId="8"/>
  </si>
  <si>
    <t>＜参考＞　　防災行政無線等の整備数（単純合計）</t>
    <rPh sb="1" eb="3">
      <t>サンコウ</t>
    </rPh>
    <rPh sb="6" eb="8">
      <t>ボウサイ</t>
    </rPh>
    <rPh sb="8" eb="10">
      <t>ギョウセイ</t>
    </rPh>
    <rPh sb="10" eb="12">
      <t>ムセン</t>
    </rPh>
    <rPh sb="12" eb="13">
      <t>ナド</t>
    </rPh>
    <rPh sb="14" eb="16">
      <t>セイビ</t>
    </rPh>
    <rPh sb="16" eb="17">
      <t>スウ</t>
    </rPh>
    <rPh sb="18" eb="20">
      <t>タンジュン</t>
    </rPh>
    <rPh sb="20" eb="22">
      <t>ゴウケイ</t>
    </rPh>
    <phoneticPr fontId="1"/>
  </si>
  <si>
    <t>　複数手段を整備している市町村があり、それぞれの災害情報伝達手段毎の合計は下表のとおり。
　（上の表の整備済団体数の合計（a～c、a～f の合計）と一致しない。）</t>
    <rPh sb="1" eb="3">
      <t>フクスウ</t>
    </rPh>
    <rPh sb="3" eb="5">
      <t>シュダン</t>
    </rPh>
    <rPh sb="6" eb="8">
      <t>セイビ</t>
    </rPh>
    <rPh sb="12" eb="15">
      <t>シチョウソン</t>
    </rPh>
    <rPh sb="24" eb="26">
      <t>サイガイ</t>
    </rPh>
    <rPh sb="26" eb="28">
      <t>ジョウホウ</t>
    </rPh>
    <rPh sb="28" eb="30">
      <t>デンタツ</t>
    </rPh>
    <rPh sb="30" eb="32">
      <t>シュダン</t>
    </rPh>
    <rPh sb="32" eb="33">
      <t>マイ</t>
    </rPh>
    <rPh sb="34" eb="36">
      <t>ゴウケイ</t>
    </rPh>
    <rPh sb="37" eb="38">
      <t>シタ</t>
    </rPh>
    <rPh sb="38" eb="39">
      <t>ヒョウ</t>
    </rPh>
    <rPh sb="47" eb="48">
      <t>ウエ</t>
    </rPh>
    <rPh sb="49" eb="50">
      <t>ヒョウ</t>
    </rPh>
    <rPh sb="51" eb="53">
      <t>セイビ</t>
    </rPh>
    <rPh sb="53" eb="54">
      <t>ズ</t>
    </rPh>
    <rPh sb="54" eb="56">
      <t>ダンタイ</t>
    </rPh>
    <rPh sb="56" eb="57">
      <t>スウ</t>
    </rPh>
    <rPh sb="58" eb="60">
      <t>ゴウケイ</t>
    </rPh>
    <phoneticPr fontId="1"/>
  </si>
  <si>
    <t xml:space="preserve">（備考）　「消防防災・震災対策現況調査」により作成
</t>
    <rPh sb="1" eb="3">
      <t>ビコウ</t>
    </rPh>
    <phoneticPr fontId="1"/>
  </si>
  <si>
    <t>（備考）　１　「消防防災・震災対策現況調査」により作成</t>
  </si>
  <si>
    <t>　　　　　２　上記同報系の整備済市町村数は、市町村防災行政無線（同報系）の代替設備として</t>
    <phoneticPr fontId="1"/>
  </si>
  <si>
    <t>　　　　　　　利用するMCA陸上移動通信システム、市町村デジタル移動通信システム、FM放送、</t>
    <phoneticPr fontId="1"/>
  </si>
  <si>
    <t>　　　　　　　280MHｚ帯電気通信業務用ページャーやV-Lowマルチメディア放送を活用した同報系</t>
    <phoneticPr fontId="1"/>
  </si>
  <si>
    <t>　　　　　　　システムを含む。</t>
    <phoneticPr fontId="1"/>
  </si>
  <si>
    <t>附属資料2-10-2　市町村防災行政無線通信施設整備状況</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</si>
</sst>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0.0_ "/>
  </numFmts>
  <fonts count="14" x14ac:knownFonts="1">
    <font>
      <sz val="11"/>
      <color theme="1"/>
      <name val="ＭＳ ゴシック"/>
      <family val="3"/>
      <charset val="128"/>
    </font>
    <font>
      <sz val="6"/>
      <name val="游ゴシック"/>
      <family val="2"/>
      <charset val="128"/>
      <scheme val="minor"/>
    </font>
    <font>
      <sz val="11"/>
      <color theme="1"/>
      <name val="ＭＳ ゴシック"/>
      <family val="3"/>
      <charset val="128"/>
    </font>
    <font>
      <b/>
      <sz val="14"/>
      <color theme="1"/>
      <name val="ＭＳ ゴシック"/>
      <family val="3"/>
      <charset val="128"/>
    </font>
    <font>
      <sz val="6"/>
      <color theme="1"/>
      <name val="ＭＳ ゴシック"/>
      <family val="3"/>
      <charset val="128"/>
    </font>
    <font>
      <sz val="11"/>
      <color theme="1"/>
      <name val="游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b/>
      <sz val="12"/>
      <name val="ＭＳ Ｐゴシック"/>
      <family val="3"/>
      <charset val="128"/>
    </font>
    <font>
      <sz val="12"/>
      <name val="ＭＳ Ｐゴシック"/>
      <family val="3"/>
      <charset val="128"/>
    </font>
    <font>
      <sz val="11"/>
      <name val="ＭＳ ゴシック"/>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9" fontId="5" fillId="0" borderId="0" applyFont="0" applyFill="0" applyBorder="0" applyAlignment="0" applyProtection="0">
      <alignment vertical="center"/>
    </xf>
    <xf numFmtId="0" fontId="6" fillId="0" borderId="0">
      <alignment vertical="center"/>
    </xf>
  </cellStyleXfs>
  <cellXfs count="101">
    <xf numFmtId="0" fontId="0" fillId="0" borderId="0" xfId="0">
      <alignment vertical="center"/>
    </xf>
    <xf numFmtId="0" fontId="0" fillId="0" borderId="1" xfId="0" applyBorder="1">
      <alignment vertical="center"/>
    </xf>
    <xf numFmtId="0" fontId="0" fillId="0" borderId="0" xfId="0" applyFont="1">
      <alignment vertical="center"/>
    </xf>
    <xf numFmtId="0" fontId="2" fillId="3"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0" xfId="0" applyFont="1" applyFill="1">
      <alignment vertical="center"/>
    </xf>
    <xf numFmtId="0" fontId="0" fillId="4" borderId="1" xfId="0" applyFill="1" applyBorder="1">
      <alignment vertical="center"/>
    </xf>
    <xf numFmtId="0" fontId="2" fillId="5" borderId="1" xfId="0" applyFont="1" applyFill="1" applyBorder="1" applyAlignment="1">
      <alignment horizontal="center" vertical="center" wrapText="1"/>
    </xf>
    <xf numFmtId="0" fontId="0" fillId="5" borderId="1" xfId="0" applyFill="1" applyBorder="1">
      <alignment vertical="center"/>
    </xf>
    <xf numFmtId="0" fontId="3" fillId="0" borderId="0" xfId="0" applyFont="1">
      <alignment vertical="center"/>
    </xf>
    <xf numFmtId="0" fontId="4" fillId="2" borderId="8" xfId="0" applyFont="1" applyFill="1" applyBorder="1" applyAlignment="1">
      <alignment horizontal="left" vertical="center" wrapText="1"/>
    </xf>
    <xf numFmtId="0" fontId="2" fillId="2" borderId="3" xfId="0" applyFont="1" applyFill="1" applyBorder="1" applyAlignment="1">
      <alignment horizontal="center" vertical="center"/>
    </xf>
    <xf numFmtId="0" fontId="4" fillId="2" borderId="1" xfId="0" applyFont="1" applyFill="1" applyBorder="1" applyAlignment="1">
      <alignment horizontal="left" vertical="center" wrapText="1"/>
    </xf>
    <xf numFmtId="176" fontId="0" fillId="0" borderId="0" xfId="1" applyNumberFormat="1" applyFont="1">
      <alignment vertical="center"/>
    </xf>
    <xf numFmtId="176" fontId="0" fillId="0" borderId="1" xfId="1" applyNumberFormat="1" applyFont="1" applyBorder="1">
      <alignment vertical="center"/>
    </xf>
    <xf numFmtId="176" fontId="0" fillId="5" borderId="1" xfId="1" applyNumberFormat="1" applyFont="1" applyFill="1" applyBorder="1">
      <alignment vertical="center"/>
    </xf>
    <xf numFmtId="0" fontId="4" fillId="2" borderId="1" xfId="0" applyFont="1" applyFill="1" applyBorder="1" applyAlignment="1">
      <alignment horizontal="center" vertical="center" wrapText="1"/>
    </xf>
    <xf numFmtId="177" fontId="7" fillId="0" borderId="0" xfId="2" applyNumberFormat="1" applyFont="1" applyAlignment="1">
      <alignment horizontal="right" vertical="center" wrapText="1"/>
    </xf>
    <xf numFmtId="177" fontId="6" fillId="0" borderId="0" xfId="2" applyNumberFormat="1" applyFont="1" applyAlignment="1">
      <alignment horizontal="right" vertical="center" wrapText="1"/>
    </xf>
    <xf numFmtId="0" fontId="9" fillId="0" borderId="0" xfId="2" applyNumberFormat="1" applyFont="1" applyAlignment="1">
      <alignment horizontal="left" vertical="center"/>
    </xf>
    <xf numFmtId="177" fontId="7" fillId="6" borderId="1" xfId="2" applyNumberFormat="1" applyFont="1" applyFill="1" applyBorder="1" applyAlignment="1">
      <alignment horizontal="center" vertical="center" wrapText="1"/>
    </xf>
    <xf numFmtId="177" fontId="7" fillId="6" borderId="1" xfId="2" applyNumberFormat="1" applyFont="1" applyFill="1" applyBorder="1" applyAlignment="1">
      <alignment horizontal="center" vertical="center" wrapText="1"/>
    </xf>
    <xf numFmtId="177" fontId="7" fillId="0" borderId="1" xfId="2" applyNumberFormat="1" applyFont="1" applyFill="1" applyBorder="1" applyAlignment="1">
      <alignment horizontal="center" vertical="center" wrapText="1"/>
    </xf>
    <xf numFmtId="177" fontId="7" fillId="6" borderId="12" xfId="2" applyNumberFormat="1" applyFont="1" applyFill="1" applyBorder="1" applyAlignment="1">
      <alignment horizontal="left" vertical="center" wrapText="1"/>
    </xf>
    <xf numFmtId="177" fontId="7" fillId="6" borderId="12" xfId="2" applyNumberFormat="1" applyFont="1" applyFill="1" applyBorder="1" applyAlignment="1">
      <alignment vertical="center" wrapText="1"/>
    </xf>
    <xf numFmtId="177" fontId="7" fillId="5" borderId="1" xfId="2" applyNumberFormat="1" applyFont="1" applyFill="1" applyBorder="1" applyAlignment="1">
      <alignment horizontal="center" vertical="center"/>
    </xf>
    <xf numFmtId="178" fontId="7" fillId="5" borderId="1" xfId="2" applyNumberFormat="1" applyFont="1" applyFill="1" applyBorder="1" applyAlignment="1">
      <alignment horizontal="center" vertical="center"/>
    </xf>
    <xf numFmtId="177" fontId="7" fillId="0" borderId="0" xfId="2" applyNumberFormat="1" applyFont="1" applyAlignment="1">
      <alignment horizontal="left" vertical="center"/>
    </xf>
    <xf numFmtId="177" fontId="11" fillId="0" borderId="0" xfId="2" applyNumberFormat="1" applyFont="1" applyAlignment="1">
      <alignment horizontal="left" vertical="center"/>
    </xf>
    <xf numFmtId="177" fontId="7" fillId="0" borderId="1" xfId="2" applyNumberFormat="1" applyFont="1" applyBorder="1" applyAlignment="1">
      <alignment horizontal="center" vertical="center" wrapText="1"/>
    </xf>
    <xf numFmtId="177" fontId="7" fillId="0" borderId="0" xfId="2" applyNumberFormat="1" applyFont="1" applyBorder="1" applyAlignment="1">
      <alignment vertical="top" wrapText="1"/>
    </xf>
    <xf numFmtId="177" fontId="7" fillId="2" borderId="12" xfId="2" applyNumberFormat="1" applyFont="1" applyFill="1" applyBorder="1" applyAlignment="1">
      <alignment horizontal="left" vertical="center" wrapText="1"/>
    </xf>
    <xf numFmtId="177" fontId="7" fillId="2" borderId="12" xfId="2" applyNumberFormat="1" applyFont="1" applyFill="1" applyBorder="1" applyAlignment="1">
      <alignment vertical="center" wrapText="1"/>
    </xf>
    <xf numFmtId="177" fontId="7" fillId="0" borderId="3" xfId="2" applyNumberFormat="1" applyFont="1" applyBorder="1" applyAlignment="1">
      <alignment horizontal="left" vertical="top" wrapText="1"/>
    </xf>
    <xf numFmtId="177" fontId="7" fillId="0" borderId="0" xfId="2" applyNumberFormat="1" applyFont="1" applyBorder="1" applyAlignment="1">
      <alignment horizontal="left" vertical="top" wrapText="1"/>
    </xf>
    <xf numFmtId="177" fontId="7" fillId="0" borderId="11" xfId="2" applyNumberFormat="1" applyFont="1" applyBorder="1" applyAlignment="1">
      <alignment horizontal="right" vertical="center" wrapText="1"/>
    </xf>
    <xf numFmtId="177" fontId="7" fillId="6" borderId="1" xfId="2" applyNumberFormat="1" applyFont="1" applyFill="1" applyBorder="1" applyAlignment="1">
      <alignment horizontal="center" vertical="center" wrapText="1"/>
    </xf>
    <xf numFmtId="177" fontId="7" fillId="0" borderId="0" xfId="2" applyNumberFormat="1" applyFont="1" applyBorder="1" applyAlignment="1">
      <alignment horizontal="right" vertical="center" wrapText="1"/>
    </xf>
    <xf numFmtId="177" fontId="7" fillId="6" borderId="10" xfId="2" applyNumberFormat="1" applyFont="1" applyFill="1" applyBorder="1" applyAlignment="1">
      <alignment horizontal="center" vertical="center" wrapText="1"/>
    </xf>
    <xf numFmtId="177" fontId="7" fillId="6" borderId="12" xfId="2" applyNumberFormat="1" applyFont="1" applyFill="1" applyBorder="1" applyAlignment="1">
      <alignment horizontal="center" vertical="center" wrapText="1"/>
    </xf>
    <xf numFmtId="177" fontId="10" fillId="6" borderId="1" xfId="2" applyNumberFormat="1" applyFont="1" applyFill="1" applyBorder="1" applyAlignment="1">
      <alignment horizontal="left" vertical="center" wrapText="1"/>
    </xf>
    <xf numFmtId="177" fontId="7" fillId="2" borderId="1" xfId="2" applyNumberFormat="1" applyFont="1" applyFill="1" applyBorder="1" applyAlignment="1">
      <alignment horizontal="center" vertical="center" wrapText="1"/>
    </xf>
    <xf numFmtId="177" fontId="7" fillId="5" borderId="1" xfId="2" applyNumberFormat="1" applyFont="1" applyFill="1" applyBorder="1" applyAlignment="1">
      <alignment horizontal="center" vertical="center" wrapText="1"/>
    </xf>
    <xf numFmtId="177" fontId="7" fillId="5" borderId="10" xfId="2" applyNumberFormat="1" applyFont="1" applyFill="1" applyBorder="1" applyAlignment="1">
      <alignment horizontal="center" vertical="center" wrapText="1"/>
    </xf>
    <xf numFmtId="177" fontId="7" fillId="5" borderId="12" xfId="2" applyNumberFormat="1" applyFont="1" applyFill="1" applyBorder="1" applyAlignment="1">
      <alignment horizontal="center" vertical="center" wrapText="1"/>
    </xf>
    <xf numFmtId="177" fontId="7" fillId="6" borderId="4" xfId="2" applyNumberFormat="1" applyFont="1" applyFill="1" applyBorder="1" applyAlignment="1">
      <alignment horizontal="center" vertical="center" wrapText="1"/>
    </xf>
    <xf numFmtId="177" fontId="7" fillId="6" borderId="5" xfId="2" applyNumberFormat="1" applyFont="1" applyFill="1" applyBorder="1" applyAlignment="1">
      <alignment horizontal="center" vertical="center" wrapText="1"/>
    </xf>
    <xf numFmtId="177" fontId="7" fillId="6" borderId="6" xfId="2" applyNumberFormat="1" applyFont="1" applyFill="1" applyBorder="1" applyAlignment="1">
      <alignment horizontal="center" vertical="center" wrapText="1"/>
    </xf>
    <xf numFmtId="177" fontId="7" fillId="0" borderId="0" xfId="2" applyNumberFormat="1" applyFont="1" applyAlignment="1">
      <alignment horizontal="left" vertical="top" wrapText="1"/>
    </xf>
    <xf numFmtId="177" fontId="7" fillId="7" borderId="8" xfId="2" applyNumberFormat="1" applyFont="1" applyFill="1" applyBorder="1" applyAlignment="1">
      <alignment horizontal="center" vertical="center"/>
    </xf>
    <xf numFmtId="177" fontId="7" fillId="7" borderId="13" xfId="2" applyNumberFormat="1" applyFont="1" applyFill="1" applyBorder="1" applyAlignment="1">
      <alignment horizontal="center" vertical="center"/>
    </xf>
    <xf numFmtId="177" fontId="7" fillId="7" borderId="9" xfId="2" applyNumberFormat="1" applyFont="1" applyFill="1" applyBorder="1" applyAlignment="1">
      <alignment horizontal="center" vertical="center"/>
    </xf>
    <xf numFmtId="177" fontId="7" fillId="7" borderId="14" xfId="2" applyNumberFormat="1" applyFont="1" applyFill="1" applyBorder="1" applyAlignment="1">
      <alignment horizontal="center" vertical="center"/>
    </xf>
    <xf numFmtId="177" fontId="7" fillId="7" borderId="8" xfId="2" applyNumberFormat="1" applyFont="1" applyFill="1" applyBorder="1" applyAlignment="1">
      <alignment horizontal="center" vertical="center" wrapText="1"/>
    </xf>
    <xf numFmtId="177" fontId="7" fillId="7" borderId="3" xfId="2" applyNumberFormat="1" applyFont="1" applyFill="1" applyBorder="1" applyAlignment="1">
      <alignment horizontal="center" vertical="center" wrapText="1"/>
    </xf>
    <xf numFmtId="177" fontId="7" fillId="7" borderId="13" xfId="2" applyNumberFormat="1" applyFont="1" applyFill="1" applyBorder="1" applyAlignment="1">
      <alignment horizontal="center" vertical="center" wrapText="1"/>
    </xf>
    <xf numFmtId="177" fontId="7" fillId="7" borderId="2" xfId="2" applyNumberFormat="1" applyFont="1" applyFill="1" applyBorder="1" applyAlignment="1">
      <alignment horizontal="center" vertical="center" wrapText="1"/>
    </xf>
    <xf numFmtId="177" fontId="7" fillId="7" borderId="0" xfId="2" applyNumberFormat="1" applyFont="1" applyFill="1" applyBorder="1" applyAlignment="1">
      <alignment horizontal="center" vertical="center" wrapText="1"/>
    </xf>
    <xf numFmtId="177" fontId="7" fillId="7" borderId="15" xfId="2" applyNumberFormat="1" applyFont="1" applyFill="1" applyBorder="1" applyAlignment="1">
      <alignment horizontal="center" vertical="center" wrapText="1"/>
    </xf>
    <xf numFmtId="177" fontId="7" fillId="7" borderId="9" xfId="2" applyNumberFormat="1" applyFont="1" applyFill="1" applyBorder="1" applyAlignment="1">
      <alignment horizontal="center" vertical="center" wrapText="1"/>
    </xf>
    <xf numFmtId="177" fontId="7" fillId="7" borderId="11" xfId="2" applyNumberFormat="1" applyFont="1" applyFill="1" applyBorder="1" applyAlignment="1">
      <alignment horizontal="center" vertical="center" wrapText="1"/>
    </xf>
    <xf numFmtId="177" fontId="7" fillId="7" borderId="14" xfId="2" applyNumberFormat="1" applyFont="1" applyFill="1" applyBorder="1" applyAlignment="1">
      <alignment horizontal="center" vertical="center" wrapText="1"/>
    </xf>
    <xf numFmtId="177" fontId="12" fillId="0" borderId="0" xfId="2" applyNumberFormat="1" applyFont="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0" xfId="0" applyFont="1" applyAlignment="1">
      <alignment horizontal="left" vertical="top"/>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176" fontId="2" fillId="2" borderId="1" xfId="1" applyNumberFormat="1" applyFont="1" applyFill="1" applyBorder="1" applyAlignment="1">
      <alignment horizontal="center" vertical="center"/>
    </xf>
    <xf numFmtId="177" fontId="13" fillId="0" borderId="0" xfId="2" applyNumberFormat="1" applyFont="1" applyAlignment="1">
      <alignment horizontal="right" vertical="center" wrapText="1"/>
    </xf>
    <xf numFmtId="0" fontId="13" fillId="0" borderId="0" xfId="2" applyFont="1">
      <alignment vertical="center"/>
    </xf>
    <xf numFmtId="0" fontId="13" fillId="0" borderId="11" xfId="2" applyFont="1" applyBorder="1">
      <alignment vertical="center"/>
    </xf>
    <xf numFmtId="0" fontId="13" fillId="0" borderId="0" xfId="2" applyFont="1" applyFill="1">
      <alignment vertical="center"/>
    </xf>
    <xf numFmtId="177" fontId="13" fillId="0" borderId="11" xfId="2" applyNumberFormat="1" applyFont="1" applyBorder="1" applyAlignment="1">
      <alignment horizontal="right" vertical="center" wrapText="1"/>
    </xf>
    <xf numFmtId="177" fontId="13" fillId="0" borderId="4" xfId="2" applyNumberFormat="1" applyFont="1" applyFill="1" applyBorder="1" applyAlignment="1">
      <alignment horizontal="right" vertical="center" wrapText="1"/>
    </xf>
    <xf numFmtId="176" fontId="13" fillId="0" borderId="4" xfId="2" applyNumberFormat="1" applyFont="1" applyFill="1" applyBorder="1" applyAlignment="1">
      <alignment horizontal="right" vertical="center" wrapText="1"/>
    </xf>
    <xf numFmtId="177" fontId="13" fillId="0" borderId="5" xfId="2" applyNumberFormat="1" applyFont="1" applyFill="1" applyBorder="1" applyAlignment="1">
      <alignment horizontal="right" vertical="center" wrapText="1"/>
    </xf>
    <xf numFmtId="176" fontId="13" fillId="0" borderId="5" xfId="2" applyNumberFormat="1" applyFont="1" applyFill="1" applyBorder="1" applyAlignment="1">
      <alignment horizontal="right" vertical="center" wrapText="1"/>
    </xf>
    <xf numFmtId="177" fontId="13" fillId="0" borderId="6" xfId="2" applyNumberFormat="1" applyFont="1" applyFill="1" applyBorder="1" applyAlignment="1">
      <alignment horizontal="right" vertical="center" wrapText="1"/>
    </xf>
    <xf numFmtId="176" fontId="13" fillId="0" borderId="6" xfId="2" applyNumberFormat="1" applyFont="1" applyFill="1" applyBorder="1" applyAlignment="1">
      <alignment horizontal="right" vertical="center" wrapText="1"/>
    </xf>
    <xf numFmtId="177" fontId="13" fillId="8" borderId="1" xfId="2" applyNumberFormat="1" applyFont="1" applyFill="1" applyBorder="1" applyAlignment="1">
      <alignment horizontal="center" vertical="center" wrapText="1"/>
    </xf>
    <xf numFmtId="177" fontId="13" fillId="8" borderId="1" xfId="2" applyNumberFormat="1" applyFont="1" applyFill="1" applyBorder="1" applyAlignment="1">
      <alignment horizontal="center" vertical="center" wrapText="1"/>
    </xf>
    <xf numFmtId="177" fontId="13" fillId="9" borderId="4" xfId="2" applyNumberFormat="1" applyFont="1" applyFill="1" applyBorder="1" applyAlignment="1">
      <alignment horizontal="distributed" vertical="center" wrapText="1"/>
    </xf>
    <xf numFmtId="177" fontId="13" fillId="9" borderId="5" xfId="2" applyNumberFormat="1" applyFont="1" applyFill="1" applyBorder="1" applyAlignment="1">
      <alignment horizontal="distributed" vertical="center" wrapText="1"/>
    </xf>
    <xf numFmtId="177" fontId="13" fillId="9" borderId="6" xfId="2" applyNumberFormat="1" applyFont="1" applyFill="1" applyBorder="1" applyAlignment="1">
      <alignment horizontal="distributed" vertical="center" wrapText="1"/>
    </xf>
    <xf numFmtId="177" fontId="13" fillId="10" borderId="6" xfId="2" applyNumberFormat="1" applyFont="1" applyFill="1" applyBorder="1" applyAlignment="1">
      <alignment horizontal="distributed" vertical="center" wrapText="1"/>
    </xf>
    <xf numFmtId="177" fontId="13" fillId="10" borderId="6" xfId="2" applyNumberFormat="1" applyFont="1" applyFill="1" applyBorder="1" applyAlignment="1">
      <alignment horizontal="right" vertical="center" wrapText="1"/>
    </xf>
    <xf numFmtId="176" fontId="13" fillId="10" borderId="6" xfId="2" applyNumberFormat="1" applyFont="1" applyFill="1" applyBorder="1" applyAlignment="1">
      <alignment horizontal="right" vertical="center" wrapText="1"/>
    </xf>
    <xf numFmtId="177" fontId="13" fillId="0" borderId="0" xfId="2" applyNumberFormat="1" applyFont="1" applyAlignment="1">
      <alignment vertical="center"/>
    </xf>
    <xf numFmtId="0" fontId="13" fillId="0" borderId="0" xfId="2" applyNumberFormat="1" applyFont="1" applyAlignment="1">
      <alignment vertical="center"/>
    </xf>
  </cellXfs>
  <cellStyles count="3">
    <cellStyle name="パーセント" xfId="1" builtinId="5"/>
    <cellStyle name="標準" xfId="0" builtinId="0" customBuiltin="1"/>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31750</xdr:colOff>
      <xdr:row>10</xdr:row>
      <xdr:rowOff>148168</xdr:rowOff>
    </xdr:from>
    <xdr:to>
      <xdr:col>5</xdr:col>
      <xdr:colOff>488950</xdr:colOff>
      <xdr:row>19</xdr:row>
      <xdr:rowOff>84668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714750" y="2351618"/>
          <a:ext cx="1403350" cy="199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anose="020B0609070205080204" pitchFamily="49" charset="-128"/>
              <a:ea typeface="ＭＳ ゴシック" panose="020B0609070205080204" pitchFamily="49" charset="-128"/>
            </a:rPr>
            <a:t>３点セット</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・市町村防災</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行政無線</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a:t>
          </a:r>
          <a:r>
            <a:rPr kumimoji="1" lang="en-US" altLang="ja-JP" sz="1050">
              <a:latin typeface="ＭＳ ゴシック" panose="020B0609070205080204" pitchFamily="49" charset="-128"/>
              <a:ea typeface="ＭＳ ゴシック" panose="020B0609070205080204" pitchFamily="49" charset="-128"/>
            </a:rPr>
            <a:t>MCA</a:t>
          </a:r>
          <a:r>
            <a:rPr kumimoji="1" lang="ja-JP" altLang="en-US" sz="1050">
              <a:latin typeface="ＭＳ ゴシック" panose="020B0609070205080204" pitchFamily="49" charset="-128"/>
              <a:ea typeface="ＭＳ ゴシック" panose="020B0609070205080204" pitchFamily="49" charset="-128"/>
            </a:rPr>
            <a:t>陸上移動</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通信システム</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・市町村デジタル</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移動通信</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システム</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の整備済市町村数を記載</a:t>
          </a:r>
          <a:endParaRPr kumimoji="1" lang="en-US" altLang="ja-JP" sz="1050">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95250</xdr:colOff>
      <xdr:row>10</xdr:row>
      <xdr:rowOff>137585</xdr:rowOff>
    </xdr:from>
    <xdr:to>
      <xdr:col>7</xdr:col>
      <xdr:colOff>533400</xdr:colOff>
      <xdr:row>19</xdr:row>
      <xdr:rowOff>127001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197600" y="2341035"/>
          <a:ext cx="1231900" cy="2046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３点セット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・市町村防災</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行政無線</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MCA</a:t>
          </a:r>
          <a:r>
            <a:rPr kumimoji="1" lang="ja-JP" altLang="en-US" sz="1100">
              <a:latin typeface="ＭＳ ゴシック" panose="020B0609070205080204" pitchFamily="49" charset="-128"/>
              <a:ea typeface="ＭＳ ゴシック" panose="020B0609070205080204" pitchFamily="49" charset="-128"/>
            </a:rPr>
            <a:t>陸上移動</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通信システム</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・市町村デジタル</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移動通信</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システム</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の整備率を記載</a:t>
          </a:r>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7"/>
  <sheetViews>
    <sheetView tabSelected="1" zoomScaleNormal="100" zoomScaleSheetLayoutView="110" workbookViewId="0">
      <selection sqref="A1:F1"/>
    </sheetView>
  </sheetViews>
  <sheetFormatPr defaultColWidth="8.125" defaultRowHeight="13.5" x14ac:dyDescent="0.15"/>
  <cols>
    <col min="1" max="1" width="16.125" style="80" customWidth="1"/>
    <col min="2" max="6" width="14.375" style="80" customWidth="1"/>
    <col min="7" max="16384" width="8.125" style="80"/>
  </cols>
  <sheetData>
    <row r="1" spans="1:6" x14ac:dyDescent="0.15">
      <c r="A1" s="100" t="s">
        <v>159</v>
      </c>
      <c r="B1" s="100"/>
      <c r="C1" s="100"/>
      <c r="D1" s="100"/>
      <c r="E1" s="100"/>
      <c r="F1" s="100"/>
    </row>
    <row r="2" spans="1:6" x14ac:dyDescent="0.15">
      <c r="A2" s="84" t="s">
        <v>121</v>
      </c>
      <c r="B2" s="84"/>
      <c r="C2" s="84"/>
      <c r="D2" s="84"/>
      <c r="E2" s="84"/>
      <c r="F2" s="84"/>
    </row>
    <row r="3" spans="1:6" x14ac:dyDescent="0.15">
      <c r="A3" s="91" t="s">
        <v>120</v>
      </c>
      <c r="B3" s="91" t="s">
        <v>119</v>
      </c>
      <c r="C3" s="91" t="s">
        <v>118</v>
      </c>
      <c r="D3" s="91"/>
      <c r="E3" s="91" t="s">
        <v>117</v>
      </c>
      <c r="F3" s="91"/>
    </row>
    <row r="4" spans="1:6" ht="27" x14ac:dyDescent="0.15">
      <c r="A4" s="91"/>
      <c r="B4" s="91"/>
      <c r="C4" s="92" t="s">
        <v>116</v>
      </c>
      <c r="D4" s="92" t="s">
        <v>114</v>
      </c>
      <c r="E4" s="92" t="s">
        <v>115</v>
      </c>
      <c r="F4" s="92" t="s">
        <v>114</v>
      </c>
    </row>
    <row r="5" spans="1:6" x14ac:dyDescent="0.15">
      <c r="A5" s="93" t="s">
        <v>6</v>
      </c>
      <c r="B5" s="85">
        <v>179</v>
      </c>
      <c r="C5" s="81">
        <v>110</v>
      </c>
      <c r="D5" s="86">
        <f t="shared" ref="D5:D52" si="0">C5/B5</f>
        <v>0.61452513966480449</v>
      </c>
      <c r="E5" s="81">
        <v>134</v>
      </c>
      <c r="F5" s="86">
        <f t="shared" ref="F5:F52" si="1">E5/B5</f>
        <v>0.74860335195530725</v>
      </c>
    </row>
    <row r="6" spans="1:6" x14ac:dyDescent="0.15">
      <c r="A6" s="94" t="s">
        <v>113</v>
      </c>
      <c r="B6" s="87">
        <v>40</v>
      </c>
      <c r="C6" s="81">
        <v>38</v>
      </c>
      <c r="D6" s="88">
        <f t="shared" si="0"/>
        <v>0.95</v>
      </c>
      <c r="E6" s="81">
        <v>34</v>
      </c>
      <c r="F6" s="88">
        <f t="shared" si="1"/>
        <v>0.85</v>
      </c>
    </row>
    <row r="7" spans="1:6" x14ac:dyDescent="0.15">
      <c r="A7" s="94" t="s">
        <v>112</v>
      </c>
      <c r="B7" s="87">
        <v>33</v>
      </c>
      <c r="C7" s="81">
        <v>29</v>
      </c>
      <c r="D7" s="88">
        <f t="shared" si="0"/>
        <v>0.87878787878787878</v>
      </c>
      <c r="E7" s="81">
        <v>30</v>
      </c>
      <c r="F7" s="88">
        <f t="shared" si="1"/>
        <v>0.90909090909090906</v>
      </c>
    </row>
    <row r="8" spans="1:6" x14ac:dyDescent="0.15">
      <c r="A8" s="94" t="s">
        <v>111</v>
      </c>
      <c r="B8" s="87">
        <v>35</v>
      </c>
      <c r="C8" s="81">
        <v>26</v>
      </c>
      <c r="D8" s="88">
        <f t="shared" si="0"/>
        <v>0.74285714285714288</v>
      </c>
      <c r="E8" s="81">
        <v>33</v>
      </c>
      <c r="F8" s="88">
        <f t="shared" si="1"/>
        <v>0.94285714285714284</v>
      </c>
    </row>
    <row r="9" spans="1:6" x14ac:dyDescent="0.15">
      <c r="A9" s="94" t="s">
        <v>110</v>
      </c>
      <c r="B9" s="87">
        <v>25</v>
      </c>
      <c r="C9" s="81">
        <v>23</v>
      </c>
      <c r="D9" s="88">
        <f t="shared" si="0"/>
        <v>0.92</v>
      </c>
      <c r="E9" s="81">
        <v>19</v>
      </c>
      <c r="F9" s="88">
        <f t="shared" si="1"/>
        <v>0.76</v>
      </c>
    </row>
    <row r="10" spans="1:6" x14ac:dyDescent="0.15">
      <c r="A10" s="94" t="s">
        <v>109</v>
      </c>
      <c r="B10" s="87">
        <v>35</v>
      </c>
      <c r="C10" s="81">
        <v>28</v>
      </c>
      <c r="D10" s="88">
        <f t="shared" si="0"/>
        <v>0.8</v>
      </c>
      <c r="E10" s="81">
        <v>23</v>
      </c>
      <c r="F10" s="88">
        <f t="shared" si="1"/>
        <v>0.65714285714285714</v>
      </c>
    </row>
    <row r="11" spans="1:6" x14ac:dyDescent="0.15">
      <c r="A11" s="95" t="s">
        <v>108</v>
      </c>
      <c r="B11" s="89">
        <v>59</v>
      </c>
      <c r="C11" s="82">
        <v>50</v>
      </c>
      <c r="D11" s="90">
        <f t="shared" si="0"/>
        <v>0.84745762711864403</v>
      </c>
      <c r="E11" s="82">
        <v>39</v>
      </c>
      <c r="F11" s="90">
        <f t="shared" si="1"/>
        <v>0.66101694915254239</v>
      </c>
    </row>
    <row r="12" spans="1:6" x14ac:dyDescent="0.15">
      <c r="A12" s="94" t="s">
        <v>107</v>
      </c>
      <c r="B12" s="87">
        <v>44</v>
      </c>
      <c r="C12" s="81">
        <v>42</v>
      </c>
      <c r="D12" s="88">
        <f t="shared" si="0"/>
        <v>0.95454545454545459</v>
      </c>
      <c r="E12" s="81">
        <v>29</v>
      </c>
      <c r="F12" s="88">
        <f t="shared" si="1"/>
        <v>0.65909090909090906</v>
      </c>
    </row>
    <row r="13" spans="1:6" x14ac:dyDescent="0.15">
      <c r="A13" s="94" t="s">
        <v>106</v>
      </c>
      <c r="B13" s="87">
        <v>25</v>
      </c>
      <c r="C13" s="81">
        <v>20</v>
      </c>
      <c r="D13" s="88">
        <f t="shared" si="0"/>
        <v>0.8</v>
      </c>
      <c r="E13" s="81">
        <v>20</v>
      </c>
      <c r="F13" s="88">
        <f t="shared" si="1"/>
        <v>0.8</v>
      </c>
    </row>
    <row r="14" spans="1:6" x14ac:dyDescent="0.15">
      <c r="A14" s="94" t="s">
        <v>105</v>
      </c>
      <c r="B14" s="87">
        <v>35</v>
      </c>
      <c r="C14" s="81">
        <v>31</v>
      </c>
      <c r="D14" s="88">
        <f t="shared" si="0"/>
        <v>0.88571428571428568</v>
      </c>
      <c r="E14" s="81">
        <v>26</v>
      </c>
      <c r="F14" s="88">
        <f t="shared" si="1"/>
        <v>0.74285714285714288</v>
      </c>
    </row>
    <row r="15" spans="1:6" x14ac:dyDescent="0.15">
      <c r="A15" s="94" t="s">
        <v>104</v>
      </c>
      <c r="B15" s="87">
        <v>63</v>
      </c>
      <c r="C15" s="81">
        <v>62</v>
      </c>
      <c r="D15" s="88">
        <f t="shared" si="0"/>
        <v>0.98412698412698407</v>
      </c>
      <c r="E15" s="81">
        <v>54</v>
      </c>
      <c r="F15" s="88">
        <f t="shared" si="1"/>
        <v>0.8571428571428571</v>
      </c>
    </row>
    <row r="16" spans="1:6" x14ac:dyDescent="0.15">
      <c r="A16" s="94" t="s">
        <v>103</v>
      </c>
      <c r="B16" s="87">
        <v>54</v>
      </c>
      <c r="C16" s="81">
        <v>54</v>
      </c>
      <c r="D16" s="88">
        <f t="shared" si="0"/>
        <v>1</v>
      </c>
      <c r="E16" s="81">
        <v>46</v>
      </c>
      <c r="F16" s="88">
        <f t="shared" si="1"/>
        <v>0.85185185185185186</v>
      </c>
    </row>
    <row r="17" spans="1:6" x14ac:dyDescent="0.15">
      <c r="A17" s="94" t="s">
        <v>102</v>
      </c>
      <c r="B17" s="87">
        <v>62</v>
      </c>
      <c r="C17" s="81">
        <v>61</v>
      </c>
      <c r="D17" s="88">
        <f t="shared" si="0"/>
        <v>0.9838709677419355</v>
      </c>
      <c r="E17" s="81">
        <v>60</v>
      </c>
      <c r="F17" s="88">
        <f t="shared" si="1"/>
        <v>0.967741935483871</v>
      </c>
    </row>
    <row r="18" spans="1:6" x14ac:dyDescent="0.15">
      <c r="A18" s="95" t="s">
        <v>101</v>
      </c>
      <c r="B18" s="89">
        <v>33</v>
      </c>
      <c r="C18" s="82">
        <v>33</v>
      </c>
      <c r="D18" s="90">
        <f t="shared" si="0"/>
        <v>1</v>
      </c>
      <c r="E18" s="82">
        <v>28</v>
      </c>
      <c r="F18" s="90">
        <f t="shared" si="1"/>
        <v>0.84848484848484851</v>
      </c>
    </row>
    <row r="19" spans="1:6" x14ac:dyDescent="0.15">
      <c r="A19" s="94" t="s">
        <v>100</v>
      </c>
      <c r="B19" s="87">
        <v>30</v>
      </c>
      <c r="C19" s="81">
        <v>24</v>
      </c>
      <c r="D19" s="88">
        <f t="shared" si="0"/>
        <v>0.8</v>
      </c>
      <c r="E19" s="81">
        <v>26</v>
      </c>
      <c r="F19" s="88">
        <f t="shared" si="1"/>
        <v>0.8666666666666667</v>
      </c>
    </row>
    <row r="20" spans="1:6" x14ac:dyDescent="0.15">
      <c r="A20" s="94" t="s">
        <v>99</v>
      </c>
      <c r="B20" s="87">
        <v>15</v>
      </c>
      <c r="C20" s="81">
        <v>13</v>
      </c>
      <c r="D20" s="88">
        <f t="shared" si="0"/>
        <v>0.8666666666666667</v>
      </c>
      <c r="E20" s="81">
        <v>12</v>
      </c>
      <c r="F20" s="88">
        <f t="shared" si="1"/>
        <v>0.8</v>
      </c>
    </row>
    <row r="21" spans="1:6" x14ac:dyDescent="0.15">
      <c r="A21" s="94" t="s">
        <v>98</v>
      </c>
      <c r="B21" s="87">
        <v>19</v>
      </c>
      <c r="C21" s="81">
        <v>18</v>
      </c>
      <c r="D21" s="88">
        <f t="shared" si="0"/>
        <v>0.94736842105263153</v>
      </c>
      <c r="E21" s="81">
        <v>10</v>
      </c>
      <c r="F21" s="88">
        <f t="shared" si="1"/>
        <v>0.52631578947368418</v>
      </c>
    </row>
    <row r="22" spans="1:6" x14ac:dyDescent="0.15">
      <c r="A22" s="95" t="s">
        <v>97</v>
      </c>
      <c r="B22" s="89">
        <v>17</v>
      </c>
      <c r="C22" s="82">
        <v>16</v>
      </c>
      <c r="D22" s="90">
        <f t="shared" si="0"/>
        <v>0.94117647058823528</v>
      </c>
      <c r="E22" s="82">
        <v>13</v>
      </c>
      <c r="F22" s="90">
        <f t="shared" si="1"/>
        <v>0.76470588235294112</v>
      </c>
    </row>
    <row r="23" spans="1:6" x14ac:dyDescent="0.15">
      <c r="A23" s="94" t="s">
        <v>96</v>
      </c>
      <c r="B23" s="87">
        <v>27</v>
      </c>
      <c r="C23" s="81">
        <v>26</v>
      </c>
      <c r="D23" s="88">
        <f t="shared" si="0"/>
        <v>0.96296296296296291</v>
      </c>
      <c r="E23" s="81">
        <v>21</v>
      </c>
      <c r="F23" s="88">
        <f t="shared" si="1"/>
        <v>0.77777777777777779</v>
      </c>
    </row>
    <row r="24" spans="1:6" x14ac:dyDescent="0.15">
      <c r="A24" s="94" t="s">
        <v>95</v>
      </c>
      <c r="B24" s="87">
        <v>77</v>
      </c>
      <c r="C24" s="83">
        <v>71</v>
      </c>
      <c r="D24" s="88">
        <f t="shared" si="0"/>
        <v>0.92207792207792205</v>
      </c>
      <c r="E24" s="81">
        <v>66</v>
      </c>
      <c r="F24" s="88">
        <f t="shared" si="1"/>
        <v>0.8571428571428571</v>
      </c>
    </row>
    <row r="25" spans="1:6" x14ac:dyDescent="0.15">
      <c r="A25" s="94" t="s">
        <v>94</v>
      </c>
      <c r="B25" s="87">
        <v>42</v>
      </c>
      <c r="C25" s="81">
        <v>41</v>
      </c>
      <c r="D25" s="88">
        <f t="shared" si="0"/>
        <v>0.97619047619047616</v>
      </c>
      <c r="E25" s="81">
        <v>42</v>
      </c>
      <c r="F25" s="88">
        <f t="shared" si="1"/>
        <v>1</v>
      </c>
    </row>
    <row r="26" spans="1:6" x14ac:dyDescent="0.15">
      <c r="A26" s="94" t="s">
        <v>93</v>
      </c>
      <c r="B26" s="87">
        <v>35</v>
      </c>
      <c r="C26" s="81">
        <v>34</v>
      </c>
      <c r="D26" s="88">
        <f t="shared" si="0"/>
        <v>0.97142857142857142</v>
      </c>
      <c r="E26" s="81">
        <v>34</v>
      </c>
      <c r="F26" s="88">
        <f t="shared" si="1"/>
        <v>0.97142857142857142</v>
      </c>
    </row>
    <row r="27" spans="1:6" x14ac:dyDescent="0.15">
      <c r="A27" s="94" t="s">
        <v>92</v>
      </c>
      <c r="B27" s="87">
        <v>54</v>
      </c>
      <c r="C27" s="81">
        <v>46</v>
      </c>
      <c r="D27" s="88">
        <f t="shared" si="0"/>
        <v>0.85185185185185186</v>
      </c>
      <c r="E27" s="81">
        <v>54</v>
      </c>
      <c r="F27" s="88">
        <f t="shared" si="1"/>
        <v>1</v>
      </c>
    </row>
    <row r="28" spans="1:6" x14ac:dyDescent="0.15">
      <c r="A28" s="95" t="s">
        <v>91</v>
      </c>
      <c r="B28" s="89">
        <v>29</v>
      </c>
      <c r="C28" s="82">
        <v>29</v>
      </c>
      <c r="D28" s="90">
        <f t="shared" si="0"/>
        <v>1</v>
      </c>
      <c r="E28" s="82">
        <v>28</v>
      </c>
      <c r="F28" s="90">
        <f t="shared" si="1"/>
        <v>0.96551724137931039</v>
      </c>
    </row>
    <row r="29" spans="1:6" x14ac:dyDescent="0.15">
      <c r="A29" s="94" t="s">
        <v>90</v>
      </c>
      <c r="B29" s="87">
        <v>19</v>
      </c>
      <c r="C29" s="81">
        <v>14</v>
      </c>
      <c r="D29" s="88">
        <f t="shared" si="0"/>
        <v>0.73684210526315785</v>
      </c>
      <c r="E29" s="81">
        <v>15</v>
      </c>
      <c r="F29" s="88">
        <f t="shared" si="1"/>
        <v>0.78947368421052633</v>
      </c>
    </row>
    <row r="30" spans="1:6" x14ac:dyDescent="0.15">
      <c r="A30" s="94" t="s">
        <v>89</v>
      </c>
      <c r="B30" s="87">
        <v>26</v>
      </c>
      <c r="C30" s="81">
        <v>20</v>
      </c>
      <c r="D30" s="88">
        <f t="shared" si="0"/>
        <v>0.76923076923076927</v>
      </c>
      <c r="E30" s="81">
        <v>19</v>
      </c>
      <c r="F30" s="88">
        <f t="shared" si="1"/>
        <v>0.73076923076923073</v>
      </c>
    </row>
    <row r="31" spans="1:6" x14ac:dyDescent="0.15">
      <c r="A31" s="94" t="s">
        <v>88</v>
      </c>
      <c r="B31" s="87">
        <v>43</v>
      </c>
      <c r="C31" s="81">
        <v>43</v>
      </c>
      <c r="D31" s="88">
        <f t="shared" si="0"/>
        <v>1</v>
      </c>
      <c r="E31" s="81">
        <v>38</v>
      </c>
      <c r="F31" s="88">
        <f t="shared" si="1"/>
        <v>0.88372093023255816</v>
      </c>
    </row>
    <row r="32" spans="1:6" x14ac:dyDescent="0.15">
      <c r="A32" s="94" t="s">
        <v>87</v>
      </c>
      <c r="B32" s="87">
        <v>41</v>
      </c>
      <c r="C32" s="81">
        <v>34</v>
      </c>
      <c r="D32" s="88">
        <f t="shared" si="0"/>
        <v>0.82926829268292679</v>
      </c>
      <c r="E32" s="81">
        <v>22</v>
      </c>
      <c r="F32" s="88">
        <f t="shared" si="1"/>
        <v>0.53658536585365857</v>
      </c>
    </row>
    <row r="33" spans="1:6" x14ac:dyDescent="0.15">
      <c r="A33" s="94" t="s">
        <v>86</v>
      </c>
      <c r="B33" s="87">
        <v>39</v>
      </c>
      <c r="C33" s="81">
        <v>26</v>
      </c>
      <c r="D33" s="88">
        <f t="shared" si="0"/>
        <v>0.66666666666666663</v>
      </c>
      <c r="E33" s="81">
        <v>29</v>
      </c>
      <c r="F33" s="88">
        <f t="shared" si="1"/>
        <v>0.74358974358974361</v>
      </c>
    </row>
    <row r="34" spans="1:6" x14ac:dyDescent="0.15">
      <c r="A34" s="95" t="s">
        <v>85</v>
      </c>
      <c r="B34" s="89">
        <v>30</v>
      </c>
      <c r="C34" s="82">
        <v>30</v>
      </c>
      <c r="D34" s="90">
        <f t="shared" si="0"/>
        <v>1</v>
      </c>
      <c r="E34" s="82">
        <v>27</v>
      </c>
      <c r="F34" s="90">
        <f t="shared" si="1"/>
        <v>0.9</v>
      </c>
    </row>
    <row r="35" spans="1:6" x14ac:dyDescent="0.15">
      <c r="A35" s="94" t="s">
        <v>84</v>
      </c>
      <c r="B35" s="87">
        <v>19</v>
      </c>
      <c r="C35" s="81">
        <v>19</v>
      </c>
      <c r="D35" s="88">
        <f t="shared" si="0"/>
        <v>1</v>
      </c>
      <c r="E35" s="81">
        <v>17</v>
      </c>
      <c r="F35" s="88">
        <f t="shared" si="1"/>
        <v>0.89473684210526316</v>
      </c>
    </row>
    <row r="36" spans="1:6" x14ac:dyDescent="0.15">
      <c r="A36" s="94" t="s">
        <v>83</v>
      </c>
      <c r="B36" s="87">
        <v>19</v>
      </c>
      <c r="C36" s="81">
        <v>19</v>
      </c>
      <c r="D36" s="88">
        <f t="shared" si="0"/>
        <v>1</v>
      </c>
      <c r="E36" s="81">
        <v>12</v>
      </c>
      <c r="F36" s="88">
        <f t="shared" si="1"/>
        <v>0.63157894736842102</v>
      </c>
    </row>
    <row r="37" spans="1:6" x14ac:dyDescent="0.15">
      <c r="A37" s="94" t="s">
        <v>82</v>
      </c>
      <c r="B37" s="87">
        <v>27</v>
      </c>
      <c r="C37" s="81">
        <v>18</v>
      </c>
      <c r="D37" s="88">
        <f t="shared" si="0"/>
        <v>0.66666666666666663</v>
      </c>
      <c r="E37" s="81">
        <v>23</v>
      </c>
      <c r="F37" s="88">
        <f t="shared" si="1"/>
        <v>0.85185185185185186</v>
      </c>
    </row>
    <row r="38" spans="1:6" x14ac:dyDescent="0.15">
      <c r="A38" s="94" t="s">
        <v>81</v>
      </c>
      <c r="B38" s="87">
        <v>23</v>
      </c>
      <c r="C38" s="81">
        <v>19</v>
      </c>
      <c r="D38" s="88">
        <f t="shared" si="0"/>
        <v>0.82608695652173914</v>
      </c>
      <c r="E38" s="83">
        <v>11</v>
      </c>
      <c r="F38" s="88">
        <f t="shared" si="1"/>
        <v>0.47826086956521741</v>
      </c>
    </row>
    <row r="39" spans="1:6" x14ac:dyDescent="0.15">
      <c r="A39" s="95" t="s">
        <v>80</v>
      </c>
      <c r="B39" s="89">
        <v>19</v>
      </c>
      <c r="C39" s="82">
        <v>18</v>
      </c>
      <c r="D39" s="90">
        <f t="shared" si="0"/>
        <v>0.94736842105263153</v>
      </c>
      <c r="E39" s="82">
        <v>16</v>
      </c>
      <c r="F39" s="90">
        <f t="shared" si="1"/>
        <v>0.84210526315789469</v>
      </c>
    </row>
    <row r="40" spans="1:6" x14ac:dyDescent="0.15">
      <c r="A40" s="94" t="s">
        <v>79</v>
      </c>
      <c r="B40" s="87">
        <v>24</v>
      </c>
      <c r="C40" s="81">
        <v>19</v>
      </c>
      <c r="D40" s="88">
        <f t="shared" si="0"/>
        <v>0.79166666666666663</v>
      </c>
      <c r="E40" s="81">
        <v>14</v>
      </c>
      <c r="F40" s="88">
        <f t="shared" si="1"/>
        <v>0.58333333333333337</v>
      </c>
    </row>
    <row r="41" spans="1:6" x14ac:dyDescent="0.15">
      <c r="A41" s="94" t="s">
        <v>78</v>
      </c>
      <c r="B41" s="87">
        <v>17</v>
      </c>
      <c r="C41" s="81">
        <v>15</v>
      </c>
      <c r="D41" s="88">
        <f t="shared" si="0"/>
        <v>0.88235294117647056</v>
      </c>
      <c r="E41" s="81">
        <v>16</v>
      </c>
      <c r="F41" s="88">
        <f t="shared" si="1"/>
        <v>0.94117647058823528</v>
      </c>
    </row>
    <row r="42" spans="1:6" x14ac:dyDescent="0.15">
      <c r="A42" s="94" t="s">
        <v>77</v>
      </c>
      <c r="B42" s="87">
        <v>20</v>
      </c>
      <c r="C42" s="81">
        <v>19</v>
      </c>
      <c r="D42" s="88">
        <f t="shared" si="0"/>
        <v>0.95</v>
      </c>
      <c r="E42" s="81">
        <v>16</v>
      </c>
      <c r="F42" s="88">
        <f t="shared" si="1"/>
        <v>0.8</v>
      </c>
    </row>
    <row r="43" spans="1:6" x14ac:dyDescent="0.15">
      <c r="A43" s="95" t="s">
        <v>76</v>
      </c>
      <c r="B43" s="89">
        <v>34</v>
      </c>
      <c r="C43" s="82">
        <v>26</v>
      </c>
      <c r="D43" s="90">
        <f t="shared" si="0"/>
        <v>0.76470588235294112</v>
      </c>
      <c r="E43" s="82">
        <v>23</v>
      </c>
      <c r="F43" s="90">
        <f t="shared" si="1"/>
        <v>0.67647058823529416</v>
      </c>
    </row>
    <row r="44" spans="1:6" x14ac:dyDescent="0.15">
      <c r="A44" s="94" t="s">
        <v>75</v>
      </c>
      <c r="B44" s="87">
        <v>60</v>
      </c>
      <c r="C44" s="81">
        <v>54</v>
      </c>
      <c r="D44" s="88">
        <f t="shared" si="0"/>
        <v>0.9</v>
      </c>
      <c r="E44" s="81">
        <v>46</v>
      </c>
      <c r="F44" s="88">
        <f t="shared" si="1"/>
        <v>0.76666666666666672</v>
      </c>
    </row>
    <row r="45" spans="1:6" x14ac:dyDescent="0.15">
      <c r="A45" s="94" t="s">
        <v>74</v>
      </c>
      <c r="B45" s="87">
        <v>20</v>
      </c>
      <c r="C45" s="81">
        <v>20</v>
      </c>
      <c r="D45" s="88">
        <f t="shared" si="0"/>
        <v>1</v>
      </c>
      <c r="E45" s="81">
        <v>14</v>
      </c>
      <c r="F45" s="88">
        <f t="shared" si="1"/>
        <v>0.7</v>
      </c>
    </row>
    <row r="46" spans="1:6" x14ac:dyDescent="0.15">
      <c r="A46" s="94" t="s">
        <v>73</v>
      </c>
      <c r="B46" s="87">
        <v>21</v>
      </c>
      <c r="C46" s="81">
        <v>18</v>
      </c>
      <c r="D46" s="88">
        <f t="shared" si="0"/>
        <v>0.8571428571428571</v>
      </c>
      <c r="E46" s="81">
        <v>10</v>
      </c>
      <c r="F46" s="88">
        <f t="shared" si="1"/>
        <v>0.47619047619047616</v>
      </c>
    </row>
    <row r="47" spans="1:6" x14ac:dyDescent="0.15">
      <c r="A47" s="94" t="s">
        <v>72</v>
      </c>
      <c r="B47" s="87">
        <v>45</v>
      </c>
      <c r="C47" s="81">
        <v>41</v>
      </c>
      <c r="D47" s="88">
        <f t="shared" si="0"/>
        <v>0.91111111111111109</v>
      </c>
      <c r="E47" s="81">
        <v>28</v>
      </c>
      <c r="F47" s="88">
        <f t="shared" si="1"/>
        <v>0.62222222222222223</v>
      </c>
    </row>
    <row r="48" spans="1:6" x14ac:dyDescent="0.15">
      <c r="A48" s="94" t="s">
        <v>71</v>
      </c>
      <c r="B48" s="87">
        <v>18</v>
      </c>
      <c r="C48" s="81">
        <v>14</v>
      </c>
      <c r="D48" s="88">
        <f t="shared" si="0"/>
        <v>0.77777777777777779</v>
      </c>
      <c r="E48" s="81">
        <v>14</v>
      </c>
      <c r="F48" s="88">
        <f t="shared" si="1"/>
        <v>0.77777777777777779</v>
      </c>
    </row>
    <row r="49" spans="1:6" x14ac:dyDescent="0.15">
      <c r="A49" s="94" t="s">
        <v>70</v>
      </c>
      <c r="B49" s="87">
        <v>26</v>
      </c>
      <c r="C49" s="81">
        <v>24</v>
      </c>
      <c r="D49" s="88">
        <f t="shared" si="0"/>
        <v>0.92307692307692313</v>
      </c>
      <c r="E49" s="81">
        <v>19</v>
      </c>
      <c r="F49" s="88">
        <f t="shared" si="1"/>
        <v>0.73076923076923073</v>
      </c>
    </row>
    <row r="50" spans="1:6" x14ac:dyDescent="0.15">
      <c r="A50" s="94" t="s">
        <v>69</v>
      </c>
      <c r="B50" s="87">
        <v>43</v>
      </c>
      <c r="C50" s="81">
        <v>43</v>
      </c>
      <c r="D50" s="88">
        <f t="shared" si="0"/>
        <v>1</v>
      </c>
      <c r="E50" s="81">
        <v>19</v>
      </c>
      <c r="F50" s="88">
        <f t="shared" si="1"/>
        <v>0.44186046511627908</v>
      </c>
    </row>
    <row r="51" spans="1:6" x14ac:dyDescent="0.15">
      <c r="A51" s="95" t="s">
        <v>68</v>
      </c>
      <c r="B51" s="89">
        <v>41</v>
      </c>
      <c r="C51" s="82">
        <v>36</v>
      </c>
      <c r="D51" s="90">
        <f t="shared" si="0"/>
        <v>0.87804878048780488</v>
      </c>
      <c r="E51" s="82">
        <v>18</v>
      </c>
      <c r="F51" s="90">
        <f t="shared" si="1"/>
        <v>0.43902439024390244</v>
      </c>
    </row>
    <row r="52" spans="1:6" x14ac:dyDescent="0.15">
      <c r="A52" s="96" t="s">
        <v>67</v>
      </c>
      <c r="B52" s="97">
        <v>1741</v>
      </c>
      <c r="C52" s="97">
        <v>1514</v>
      </c>
      <c r="D52" s="98">
        <f t="shared" si="0"/>
        <v>0.86961516369902359</v>
      </c>
      <c r="E52" s="97">
        <v>1347</v>
      </c>
      <c r="F52" s="98">
        <f t="shared" si="1"/>
        <v>0.77369327972429636</v>
      </c>
    </row>
    <row r="53" spans="1:6" x14ac:dyDescent="0.15">
      <c r="A53" s="99" t="s">
        <v>154</v>
      </c>
    </row>
    <row r="54" spans="1:6" x14ac:dyDescent="0.15">
      <c r="A54" s="99" t="s">
        <v>155</v>
      </c>
    </row>
    <row r="55" spans="1:6" x14ac:dyDescent="0.15">
      <c r="A55" s="99" t="s">
        <v>156</v>
      </c>
    </row>
    <row r="56" spans="1:6" x14ac:dyDescent="0.15">
      <c r="A56" s="99" t="s">
        <v>157</v>
      </c>
    </row>
    <row r="57" spans="1:6" x14ac:dyDescent="0.15">
      <c r="A57" s="99" t="s">
        <v>158</v>
      </c>
    </row>
  </sheetData>
  <mergeCells count="6">
    <mergeCell ref="A1:F1"/>
    <mergeCell ref="A2:F2"/>
    <mergeCell ref="A3:A4"/>
    <mergeCell ref="B3:B4"/>
    <mergeCell ref="C3:D3"/>
    <mergeCell ref="E3:F3"/>
  </mergeCells>
  <phoneticPr fontId="1"/>
  <printOptions horizontalCentered="1"/>
  <pageMargins left="0.98425196850393704" right="0.78740157480314965" top="0.78740157480314965" bottom="0.78740157480314965" header="0.51181102362204722" footer="0.51181102362204722"/>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30"/>
  <sheetViews>
    <sheetView view="pageBreakPreview" zoomScale="85" zoomScaleNormal="110" zoomScaleSheetLayoutView="85" workbookViewId="0">
      <selection activeCell="J9" sqref="J9"/>
    </sheetView>
  </sheetViews>
  <sheetFormatPr defaultColWidth="8.125" defaultRowHeight="12" x14ac:dyDescent="0.15"/>
  <cols>
    <col min="1" max="1" width="2.625" style="17" customWidth="1"/>
    <col min="2" max="2" width="11.125" style="17" customWidth="1"/>
    <col min="3" max="3" width="53.625" style="17" customWidth="1"/>
    <col min="4" max="8" width="14.375" style="17" customWidth="1"/>
    <col min="9" max="16384" width="8.125" style="17"/>
  </cols>
  <sheetData>
    <row r="1" spans="1:8" s="18" customFormat="1" ht="13.5" x14ac:dyDescent="0.15">
      <c r="B1" s="19" t="s">
        <v>137</v>
      </c>
      <c r="C1" s="19"/>
    </row>
    <row r="2" spans="1:8" ht="3" customHeight="1" x14ac:dyDescent="0.15"/>
    <row r="3" spans="1:8" ht="14.25" customHeight="1" x14ac:dyDescent="0.15">
      <c r="B3" s="37" t="s">
        <v>122</v>
      </c>
      <c r="C3" s="37"/>
      <c r="D3" s="35"/>
      <c r="E3" s="35"/>
      <c r="F3" s="35"/>
      <c r="G3" s="35"/>
      <c r="H3" s="35"/>
    </row>
    <row r="4" spans="1:8" ht="21" customHeight="1" x14ac:dyDescent="0.15">
      <c r="A4" s="36" t="s">
        <v>139</v>
      </c>
      <c r="B4" s="36"/>
      <c r="C4" s="36"/>
      <c r="D4" s="20" t="s">
        <v>123</v>
      </c>
      <c r="E4" s="20" t="s">
        <v>124</v>
      </c>
      <c r="F4" s="20" t="s">
        <v>125</v>
      </c>
      <c r="G4" s="20" t="s">
        <v>126</v>
      </c>
      <c r="H4" s="20" t="s">
        <v>127</v>
      </c>
    </row>
    <row r="5" spans="1:8" ht="30.6" customHeight="1" x14ac:dyDescent="0.15">
      <c r="A5" s="45" t="s">
        <v>130</v>
      </c>
      <c r="B5" s="38" t="s">
        <v>132</v>
      </c>
      <c r="C5" s="39"/>
      <c r="D5" s="22">
        <v>1359</v>
      </c>
      <c r="E5" s="22">
        <v>1374</v>
      </c>
      <c r="F5" s="22">
        <v>1387</v>
      </c>
      <c r="G5" s="22">
        <v>1380</v>
      </c>
      <c r="H5" s="22">
        <v>1371</v>
      </c>
    </row>
    <row r="6" spans="1:8" ht="30.6" customHeight="1" x14ac:dyDescent="0.15">
      <c r="A6" s="46"/>
      <c r="B6" s="40" t="s">
        <v>129</v>
      </c>
      <c r="C6" s="23" t="s">
        <v>140</v>
      </c>
      <c r="D6" s="22">
        <v>62</v>
      </c>
      <c r="E6" s="22">
        <v>71</v>
      </c>
      <c r="F6" s="22">
        <v>63</v>
      </c>
      <c r="G6" s="22">
        <v>67</v>
      </c>
      <c r="H6" s="22">
        <v>72</v>
      </c>
    </row>
    <row r="7" spans="1:8" ht="30.6" customHeight="1" x14ac:dyDescent="0.15">
      <c r="A7" s="46"/>
      <c r="B7" s="40"/>
      <c r="C7" s="23" t="s">
        <v>141</v>
      </c>
      <c r="D7" s="22">
        <v>7</v>
      </c>
      <c r="E7" s="22">
        <v>14</v>
      </c>
      <c r="F7" s="22">
        <v>15</v>
      </c>
      <c r="G7" s="22">
        <v>14</v>
      </c>
      <c r="H7" s="22">
        <v>19</v>
      </c>
    </row>
    <row r="8" spans="1:8" ht="30.6" customHeight="1" x14ac:dyDescent="0.15">
      <c r="A8" s="46"/>
      <c r="B8" s="43" t="s">
        <v>134</v>
      </c>
      <c r="C8" s="44"/>
      <c r="D8" s="25">
        <v>1428</v>
      </c>
      <c r="E8" s="25">
        <v>1459</v>
      </c>
      <c r="F8" s="25">
        <v>1465</v>
      </c>
      <c r="G8" s="49"/>
      <c r="H8" s="50"/>
    </row>
    <row r="9" spans="1:8" ht="30.95" customHeight="1" x14ac:dyDescent="0.15">
      <c r="A9" s="46"/>
      <c r="B9" s="43" t="s">
        <v>135</v>
      </c>
      <c r="C9" s="44"/>
      <c r="D9" s="26">
        <v>82</v>
      </c>
      <c r="E9" s="26">
        <v>83.8</v>
      </c>
      <c r="F9" s="26">
        <v>84.1</v>
      </c>
      <c r="G9" s="51"/>
      <c r="H9" s="52"/>
    </row>
    <row r="10" spans="1:8" ht="30.6" customHeight="1" x14ac:dyDescent="0.15">
      <c r="A10" s="46"/>
      <c r="B10" s="40" t="s">
        <v>136</v>
      </c>
      <c r="C10" s="24" t="s">
        <v>142</v>
      </c>
      <c r="D10" s="53"/>
      <c r="E10" s="54"/>
      <c r="F10" s="55"/>
      <c r="G10" s="22">
        <v>37</v>
      </c>
      <c r="H10" s="22">
        <v>40</v>
      </c>
    </row>
    <row r="11" spans="1:8" ht="30.6" customHeight="1" x14ac:dyDescent="0.15">
      <c r="A11" s="46"/>
      <c r="B11" s="40"/>
      <c r="C11" s="23" t="s">
        <v>143</v>
      </c>
      <c r="D11" s="56"/>
      <c r="E11" s="57"/>
      <c r="F11" s="58"/>
      <c r="G11" s="22">
        <v>9</v>
      </c>
      <c r="H11" s="22">
        <v>11</v>
      </c>
    </row>
    <row r="12" spans="1:8" ht="30.6" customHeight="1" x14ac:dyDescent="0.15">
      <c r="A12" s="47"/>
      <c r="B12" s="40"/>
      <c r="C12" s="23" t="s">
        <v>144</v>
      </c>
      <c r="D12" s="56"/>
      <c r="E12" s="57"/>
      <c r="F12" s="58"/>
      <c r="G12" s="22">
        <v>0</v>
      </c>
      <c r="H12" s="22">
        <v>1</v>
      </c>
    </row>
    <row r="13" spans="1:8" ht="30.6" customHeight="1" x14ac:dyDescent="0.15">
      <c r="A13" s="42" t="s">
        <v>133</v>
      </c>
      <c r="B13" s="42"/>
      <c r="C13" s="42"/>
      <c r="D13" s="56"/>
      <c r="E13" s="57"/>
      <c r="F13" s="58"/>
      <c r="G13" s="25">
        <v>1507</v>
      </c>
      <c r="H13" s="25">
        <v>1514</v>
      </c>
    </row>
    <row r="14" spans="1:8" ht="30.95" customHeight="1" x14ac:dyDescent="0.15">
      <c r="A14" s="42" t="s">
        <v>4</v>
      </c>
      <c r="B14" s="42"/>
      <c r="C14" s="42"/>
      <c r="D14" s="59"/>
      <c r="E14" s="60"/>
      <c r="F14" s="61"/>
      <c r="G14" s="26">
        <v>86.6</v>
      </c>
      <c r="H14" s="26">
        <v>87</v>
      </c>
    </row>
    <row r="15" spans="1:8" ht="113.45" customHeight="1" x14ac:dyDescent="0.15">
      <c r="B15" s="33" t="s">
        <v>150</v>
      </c>
      <c r="C15" s="33"/>
      <c r="D15" s="33"/>
      <c r="E15" s="33"/>
      <c r="F15" s="33"/>
      <c r="G15" s="33"/>
      <c r="H15" s="33"/>
    </row>
    <row r="16" spans="1:8" ht="17.45" customHeight="1" x14ac:dyDescent="0.15">
      <c r="B16" s="34"/>
      <c r="C16" s="34"/>
      <c r="D16" s="34"/>
      <c r="E16" s="34"/>
      <c r="F16" s="34"/>
      <c r="G16" s="34"/>
      <c r="H16" s="34"/>
    </row>
    <row r="17" spans="2:8" ht="15" customHeight="1" x14ac:dyDescent="0.15">
      <c r="B17" s="30"/>
      <c r="C17" s="30"/>
      <c r="D17" s="30"/>
      <c r="E17" s="30"/>
      <c r="F17" s="30"/>
      <c r="G17" s="30"/>
      <c r="H17" s="30"/>
    </row>
    <row r="19" spans="2:8" ht="14.25" x14ac:dyDescent="0.15">
      <c r="B19" s="28" t="s">
        <v>151</v>
      </c>
      <c r="C19" s="27"/>
      <c r="D19" s="27"/>
      <c r="E19" s="27"/>
    </row>
    <row r="20" spans="2:8" ht="32.450000000000003" customHeight="1" x14ac:dyDescent="0.15">
      <c r="B20" s="62" t="s">
        <v>152</v>
      </c>
      <c r="C20" s="62"/>
      <c r="D20" s="62"/>
      <c r="E20" s="62"/>
      <c r="F20" s="62"/>
      <c r="G20" s="62"/>
      <c r="H20" s="62"/>
    </row>
    <row r="21" spans="2:8" ht="17.100000000000001" customHeight="1" x14ac:dyDescent="0.15">
      <c r="G21" s="35" t="s">
        <v>131</v>
      </c>
      <c r="H21" s="35"/>
    </row>
    <row r="22" spans="2:8" ht="29.45" customHeight="1" x14ac:dyDescent="0.15">
      <c r="B22" s="36" t="s">
        <v>138</v>
      </c>
      <c r="C22" s="36"/>
      <c r="D22" s="21" t="s">
        <v>123</v>
      </c>
      <c r="E22" s="21" t="s">
        <v>124</v>
      </c>
      <c r="F22" s="21" t="s">
        <v>125</v>
      </c>
      <c r="G22" s="21" t="s">
        <v>126</v>
      </c>
      <c r="H22" s="21" t="s">
        <v>127</v>
      </c>
    </row>
    <row r="23" spans="2:8" ht="30" customHeight="1" x14ac:dyDescent="0.15">
      <c r="B23" s="41" t="s">
        <v>128</v>
      </c>
      <c r="C23" s="41"/>
      <c r="D23" s="29">
        <v>1359</v>
      </c>
      <c r="E23" s="29">
        <v>1374</v>
      </c>
      <c r="F23" s="29">
        <v>1387</v>
      </c>
      <c r="G23" s="29">
        <v>1380</v>
      </c>
      <c r="H23" s="29">
        <v>1371</v>
      </c>
    </row>
    <row r="24" spans="2:8" ht="30" customHeight="1" x14ac:dyDescent="0.15">
      <c r="B24" s="41" t="s">
        <v>129</v>
      </c>
      <c r="C24" s="31" t="s">
        <v>145</v>
      </c>
      <c r="D24" s="29">
        <v>90</v>
      </c>
      <c r="E24" s="29">
        <v>82</v>
      </c>
      <c r="F24" s="29">
        <v>91</v>
      </c>
      <c r="G24" s="29">
        <v>94</v>
      </c>
      <c r="H24" s="29">
        <v>96</v>
      </c>
    </row>
    <row r="25" spans="2:8" ht="30" customHeight="1" x14ac:dyDescent="0.15">
      <c r="B25" s="41"/>
      <c r="C25" s="31" t="s">
        <v>146</v>
      </c>
      <c r="D25" s="29">
        <v>34</v>
      </c>
      <c r="E25" s="29">
        <v>16</v>
      </c>
      <c r="F25" s="29">
        <v>25</v>
      </c>
      <c r="G25" s="29">
        <v>29</v>
      </c>
      <c r="H25" s="29">
        <v>29</v>
      </c>
    </row>
    <row r="26" spans="2:8" ht="30" customHeight="1" x14ac:dyDescent="0.15">
      <c r="B26" s="41"/>
      <c r="C26" s="32" t="s">
        <v>147</v>
      </c>
      <c r="D26" s="29">
        <v>75</v>
      </c>
      <c r="E26" s="29">
        <v>93</v>
      </c>
      <c r="F26" s="29">
        <v>108</v>
      </c>
      <c r="G26" s="29">
        <v>122</v>
      </c>
      <c r="H26" s="29">
        <v>135</v>
      </c>
    </row>
    <row r="27" spans="2:8" ht="30" customHeight="1" x14ac:dyDescent="0.15">
      <c r="B27" s="41"/>
      <c r="C27" s="31" t="s">
        <v>148</v>
      </c>
      <c r="D27" s="29">
        <v>6</v>
      </c>
      <c r="E27" s="29">
        <v>8</v>
      </c>
      <c r="F27" s="29">
        <v>15</v>
      </c>
      <c r="G27" s="29">
        <v>22</v>
      </c>
      <c r="H27" s="29">
        <v>30</v>
      </c>
    </row>
    <row r="28" spans="2:8" ht="30" customHeight="1" x14ac:dyDescent="0.15">
      <c r="B28" s="41"/>
      <c r="C28" s="31" t="s">
        <v>149</v>
      </c>
      <c r="D28" s="29">
        <v>0</v>
      </c>
      <c r="E28" s="29">
        <v>0</v>
      </c>
      <c r="F28" s="29">
        <v>0</v>
      </c>
      <c r="G28" s="29">
        <v>1</v>
      </c>
      <c r="H28" s="29">
        <v>2</v>
      </c>
    </row>
    <row r="29" spans="2:8" x14ac:dyDescent="0.15">
      <c r="B29" s="33" t="s">
        <v>153</v>
      </c>
      <c r="C29" s="33"/>
      <c r="D29" s="33"/>
      <c r="E29" s="33"/>
      <c r="F29" s="33"/>
      <c r="G29" s="33"/>
      <c r="H29" s="33"/>
    </row>
    <row r="30" spans="2:8" ht="30" customHeight="1" x14ac:dyDescent="0.15">
      <c r="B30" s="48"/>
      <c r="C30" s="48"/>
      <c r="D30" s="48"/>
      <c r="E30" s="48"/>
      <c r="F30" s="48"/>
      <c r="G30" s="48"/>
      <c r="H30" s="48"/>
    </row>
  </sheetData>
  <mergeCells count="20">
    <mergeCell ref="B29:H30"/>
    <mergeCell ref="G21:H21"/>
    <mergeCell ref="A4:C4"/>
    <mergeCell ref="G8:H9"/>
    <mergeCell ref="D10:F14"/>
    <mergeCell ref="B20:H20"/>
    <mergeCell ref="B3:H3"/>
    <mergeCell ref="B5:C5"/>
    <mergeCell ref="B6:B7"/>
    <mergeCell ref="B24:B28"/>
    <mergeCell ref="A14:C14"/>
    <mergeCell ref="B22:C22"/>
    <mergeCell ref="B23:C23"/>
    <mergeCell ref="B10:B12"/>
    <mergeCell ref="A13:C13"/>
    <mergeCell ref="B8:C8"/>
    <mergeCell ref="B9:C9"/>
    <mergeCell ref="A5:A12"/>
    <mergeCell ref="B15:H15"/>
    <mergeCell ref="B16:H16"/>
  </mergeCells>
  <phoneticPr fontId="1"/>
  <printOptions horizontalCentered="1"/>
  <pageMargins left="0.55000000000000004" right="0.2" top="0.78740157480314965" bottom="0.78740157480314965"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57"/>
  <sheetViews>
    <sheetView view="pageBreakPreview" topLeftCell="A33" zoomScaleNormal="115" zoomScaleSheetLayoutView="100" workbookViewId="0">
      <selection activeCell="C51" sqref="C51"/>
    </sheetView>
  </sheetViews>
  <sheetFormatPr defaultRowHeight="13.5" x14ac:dyDescent="0.15"/>
  <cols>
    <col min="2" max="2" width="9.375" style="2" customWidth="1"/>
    <col min="4" max="4" width="21.625" customWidth="1"/>
    <col min="5" max="5" width="12.375" customWidth="1"/>
    <col min="6" max="6" width="19.375" customWidth="1"/>
    <col min="7" max="7" width="10.375" customWidth="1"/>
    <col min="8" max="9" width="12.875" customWidth="1"/>
  </cols>
  <sheetData>
    <row r="2" spans="2:9" ht="17.25" x14ac:dyDescent="0.15">
      <c r="B2" s="9" t="s">
        <v>56</v>
      </c>
    </row>
    <row r="4" spans="2:9" x14ac:dyDescent="0.15">
      <c r="B4" s="72" t="s">
        <v>0</v>
      </c>
      <c r="C4" s="72" t="s">
        <v>1</v>
      </c>
      <c r="D4" s="64" t="s">
        <v>2</v>
      </c>
      <c r="E4" s="64"/>
      <c r="F4" s="64"/>
      <c r="G4" s="64"/>
      <c r="H4" s="64" t="s">
        <v>3</v>
      </c>
      <c r="I4" s="64"/>
    </row>
    <row r="5" spans="2:9" ht="10.5" customHeight="1" x14ac:dyDescent="0.15">
      <c r="B5" s="73"/>
      <c r="C5" s="73"/>
      <c r="D5" s="68" t="s">
        <v>5</v>
      </c>
      <c r="E5" s="4"/>
      <c r="F5" s="70" t="s">
        <v>53</v>
      </c>
      <c r="G5" s="5"/>
      <c r="H5" s="63" t="s">
        <v>5</v>
      </c>
      <c r="I5" s="64" t="s">
        <v>4</v>
      </c>
    </row>
    <row r="6" spans="2:9" ht="26.1" customHeight="1" x14ac:dyDescent="0.15">
      <c r="B6" s="73"/>
      <c r="C6" s="74"/>
      <c r="D6" s="69"/>
      <c r="E6" s="10" t="s">
        <v>57</v>
      </c>
      <c r="F6" s="71"/>
      <c r="G6" s="10" t="s">
        <v>58</v>
      </c>
      <c r="H6" s="63"/>
      <c r="I6" s="64"/>
    </row>
    <row r="7" spans="2:9" x14ac:dyDescent="0.15">
      <c r="B7" s="3" t="s">
        <v>6</v>
      </c>
      <c r="C7" s="1"/>
      <c r="D7" s="1"/>
      <c r="E7" s="6"/>
      <c r="F7" s="1"/>
      <c r="G7" s="6"/>
      <c r="H7" s="1"/>
      <c r="I7" s="1"/>
    </row>
    <row r="8" spans="2:9" x14ac:dyDescent="0.15">
      <c r="B8" s="3" t="s">
        <v>7</v>
      </c>
      <c r="C8" s="1"/>
      <c r="D8" s="1"/>
      <c r="E8" s="6"/>
      <c r="F8" s="1"/>
      <c r="G8" s="6"/>
      <c r="H8" s="1"/>
      <c r="I8" s="1"/>
    </row>
    <row r="9" spans="2:9" x14ac:dyDescent="0.15">
      <c r="B9" s="3" t="s">
        <v>8</v>
      </c>
      <c r="C9" s="1"/>
      <c r="D9" s="1"/>
      <c r="E9" s="6"/>
      <c r="F9" s="1"/>
      <c r="G9" s="6"/>
      <c r="H9" s="1"/>
      <c r="I9" s="1"/>
    </row>
    <row r="10" spans="2:9" x14ac:dyDescent="0.15">
      <c r="B10" s="3" t="s">
        <v>9</v>
      </c>
      <c r="C10" s="1"/>
      <c r="D10" s="1"/>
      <c r="E10" s="6"/>
      <c r="F10" s="1"/>
      <c r="G10" s="6"/>
      <c r="H10" s="1"/>
      <c r="I10" s="1"/>
    </row>
    <row r="11" spans="2:9" x14ac:dyDescent="0.15">
      <c r="B11" s="3" t="s">
        <v>10</v>
      </c>
      <c r="C11" s="1"/>
      <c r="D11" s="1"/>
      <c r="E11" s="6"/>
      <c r="F11" s="1"/>
      <c r="G11" s="6"/>
      <c r="H11" s="1"/>
      <c r="I11" s="1"/>
    </row>
    <row r="12" spans="2:9" x14ac:dyDescent="0.15">
      <c r="B12" s="3" t="s">
        <v>11</v>
      </c>
      <c r="C12" s="1"/>
      <c r="D12" s="1"/>
      <c r="E12" s="6"/>
      <c r="F12" s="1"/>
      <c r="G12" s="6"/>
      <c r="H12" s="1"/>
      <c r="I12" s="1"/>
    </row>
    <row r="13" spans="2:9" x14ac:dyDescent="0.15">
      <c r="B13" s="3" t="s">
        <v>12</v>
      </c>
      <c r="C13" s="1"/>
      <c r="D13" s="1"/>
      <c r="E13" s="6"/>
      <c r="F13" s="1"/>
      <c r="G13" s="6"/>
      <c r="H13" s="1"/>
      <c r="I13" s="1"/>
    </row>
    <row r="14" spans="2:9" x14ac:dyDescent="0.15">
      <c r="B14" s="3" t="s">
        <v>13</v>
      </c>
      <c r="C14" s="1"/>
      <c r="D14" s="1"/>
      <c r="E14" s="6"/>
      <c r="F14" s="1"/>
      <c r="G14" s="6"/>
      <c r="H14" s="1"/>
      <c r="I14" s="1"/>
    </row>
    <row r="15" spans="2:9" x14ac:dyDescent="0.15">
      <c r="B15" s="3" t="s">
        <v>14</v>
      </c>
      <c r="C15" s="1"/>
      <c r="D15" s="1"/>
      <c r="E15" s="6"/>
      <c r="F15" s="1"/>
      <c r="G15" s="6"/>
      <c r="H15" s="1"/>
      <c r="I15" s="1"/>
    </row>
    <row r="16" spans="2:9" x14ac:dyDescent="0.15">
      <c r="B16" s="3" t="s">
        <v>15</v>
      </c>
      <c r="C16" s="1"/>
      <c r="D16" s="1"/>
      <c r="E16" s="6"/>
      <c r="F16" s="1"/>
      <c r="G16" s="6"/>
      <c r="H16" s="1"/>
      <c r="I16" s="1"/>
    </row>
    <row r="17" spans="2:9" x14ac:dyDescent="0.15">
      <c r="B17" s="3" t="s">
        <v>16</v>
      </c>
      <c r="C17" s="1"/>
      <c r="D17" s="1"/>
      <c r="E17" s="6"/>
      <c r="F17" s="1"/>
      <c r="G17" s="6"/>
      <c r="H17" s="1"/>
      <c r="I17" s="1"/>
    </row>
    <row r="18" spans="2:9" x14ac:dyDescent="0.15">
      <c r="B18" s="3" t="s">
        <v>17</v>
      </c>
      <c r="C18" s="1"/>
      <c r="D18" s="1"/>
      <c r="E18" s="6"/>
      <c r="F18" s="1"/>
      <c r="G18" s="6"/>
      <c r="H18" s="1"/>
      <c r="I18" s="1"/>
    </row>
    <row r="19" spans="2:9" x14ac:dyDescent="0.15">
      <c r="B19" s="3" t="s">
        <v>18</v>
      </c>
      <c r="C19" s="1"/>
      <c r="D19" s="1"/>
      <c r="E19" s="6"/>
      <c r="F19" s="1"/>
      <c r="G19" s="6"/>
      <c r="H19" s="1"/>
      <c r="I19" s="1"/>
    </row>
    <row r="20" spans="2:9" x14ac:dyDescent="0.15">
      <c r="B20" s="3" t="s">
        <v>19</v>
      </c>
      <c r="C20" s="1"/>
      <c r="D20" s="1"/>
      <c r="E20" s="6"/>
      <c r="F20" s="1"/>
      <c r="G20" s="6"/>
      <c r="H20" s="1"/>
      <c r="I20" s="1"/>
    </row>
    <row r="21" spans="2:9" x14ac:dyDescent="0.15">
      <c r="B21" s="3" t="s">
        <v>20</v>
      </c>
      <c r="C21" s="1"/>
      <c r="D21" s="1"/>
      <c r="E21" s="6"/>
      <c r="F21" s="1"/>
      <c r="G21" s="6"/>
      <c r="H21" s="1"/>
      <c r="I21" s="1"/>
    </row>
    <row r="22" spans="2:9" x14ac:dyDescent="0.15">
      <c r="B22" s="3" t="s">
        <v>21</v>
      </c>
      <c r="C22" s="1"/>
      <c r="D22" s="1"/>
      <c r="E22" s="6"/>
      <c r="F22" s="1"/>
      <c r="G22" s="6"/>
      <c r="H22" s="1"/>
      <c r="I22" s="1"/>
    </row>
    <row r="23" spans="2:9" x14ac:dyDescent="0.15">
      <c r="B23" s="3" t="s">
        <v>22</v>
      </c>
      <c r="C23" s="1"/>
      <c r="D23" s="1"/>
      <c r="E23" s="6"/>
      <c r="F23" s="1"/>
      <c r="G23" s="6"/>
      <c r="H23" s="1"/>
      <c r="I23" s="1"/>
    </row>
    <row r="24" spans="2:9" x14ac:dyDescent="0.15">
      <c r="B24" s="3" t="s">
        <v>23</v>
      </c>
      <c r="C24" s="1"/>
      <c r="D24" s="1"/>
      <c r="E24" s="6"/>
      <c r="F24" s="1"/>
      <c r="G24" s="6"/>
      <c r="H24" s="1"/>
      <c r="I24" s="1"/>
    </row>
    <row r="25" spans="2:9" x14ac:dyDescent="0.15">
      <c r="B25" s="3" t="s">
        <v>24</v>
      </c>
      <c r="C25" s="1"/>
      <c r="D25" s="1"/>
      <c r="E25" s="6"/>
      <c r="F25" s="1"/>
      <c r="G25" s="6"/>
      <c r="H25" s="1"/>
      <c r="I25" s="1"/>
    </row>
    <row r="26" spans="2:9" x14ac:dyDescent="0.15">
      <c r="B26" s="3" t="s">
        <v>25</v>
      </c>
      <c r="C26" s="1"/>
      <c r="D26" s="1"/>
      <c r="E26" s="6"/>
      <c r="F26" s="1"/>
      <c r="G26" s="6"/>
      <c r="H26" s="1"/>
      <c r="I26" s="1"/>
    </row>
    <row r="27" spans="2:9" x14ac:dyDescent="0.15">
      <c r="B27" s="3" t="s">
        <v>26</v>
      </c>
      <c r="C27" s="1"/>
      <c r="D27" s="1"/>
      <c r="E27" s="6"/>
      <c r="F27" s="1"/>
      <c r="G27" s="6"/>
      <c r="H27" s="1"/>
      <c r="I27" s="1"/>
    </row>
    <row r="28" spans="2:9" x14ac:dyDescent="0.15">
      <c r="B28" s="3" t="s">
        <v>27</v>
      </c>
      <c r="C28" s="1"/>
      <c r="D28" s="1"/>
      <c r="E28" s="6"/>
      <c r="F28" s="1"/>
      <c r="G28" s="6"/>
      <c r="H28" s="1"/>
      <c r="I28" s="1"/>
    </row>
    <row r="29" spans="2:9" x14ac:dyDescent="0.15">
      <c r="B29" s="3" t="s">
        <v>28</v>
      </c>
      <c r="C29" s="1"/>
      <c r="D29" s="1"/>
      <c r="E29" s="6"/>
      <c r="F29" s="1"/>
      <c r="G29" s="6"/>
      <c r="H29" s="1"/>
      <c r="I29" s="1"/>
    </row>
    <row r="30" spans="2:9" x14ac:dyDescent="0.15">
      <c r="B30" s="3" t="s">
        <v>29</v>
      </c>
      <c r="C30" s="1"/>
      <c r="D30" s="1"/>
      <c r="E30" s="6"/>
      <c r="F30" s="1"/>
      <c r="G30" s="6"/>
      <c r="H30" s="1"/>
      <c r="I30" s="1"/>
    </row>
    <row r="31" spans="2:9" x14ac:dyDescent="0.15">
      <c r="B31" s="3" t="s">
        <v>30</v>
      </c>
      <c r="C31" s="1"/>
      <c r="D31" s="1"/>
      <c r="E31" s="6"/>
      <c r="F31" s="1"/>
      <c r="G31" s="6"/>
      <c r="H31" s="1"/>
      <c r="I31" s="1"/>
    </row>
    <row r="32" spans="2:9" x14ac:dyDescent="0.15">
      <c r="B32" s="3" t="s">
        <v>31</v>
      </c>
      <c r="C32" s="1"/>
      <c r="D32" s="1"/>
      <c r="E32" s="6"/>
      <c r="F32" s="1"/>
      <c r="G32" s="6"/>
      <c r="H32" s="1"/>
      <c r="I32" s="1"/>
    </row>
    <row r="33" spans="2:9" x14ac:dyDescent="0.15">
      <c r="B33" s="3" t="s">
        <v>32</v>
      </c>
      <c r="C33" s="1"/>
      <c r="D33" s="1"/>
      <c r="E33" s="6"/>
      <c r="F33" s="1"/>
      <c r="G33" s="6"/>
      <c r="H33" s="1"/>
      <c r="I33" s="1"/>
    </row>
    <row r="34" spans="2:9" x14ac:dyDescent="0.15">
      <c r="B34" s="3" t="s">
        <v>33</v>
      </c>
      <c r="C34" s="1"/>
      <c r="D34" s="1"/>
      <c r="E34" s="6"/>
      <c r="F34" s="1"/>
      <c r="G34" s="6"/>
      <c r="H34" s="1"/>
      <c r="I34" s="1"/>
    </row>
    <row r="35" spans="2:9" x14ac:dyDescent="0.15">
      <c r="B35" s="3" t="s">
        <v>34</v>
      </c>
      <c r="C35" s="1"/>
      <c r="D35" s="1"/>
      <c r="E35" s="6"/>
      <c r="F35" s="1"/>
      <c r="G35" s="6"/>
      <c r="H35" s="1"/>
      <c r="I35" s="1"/>
    </row>
    <row r="36" spans="2:9" x14ac:dyDescent="0.15">
      <c r="B36" s="3" t="s">
        <v>35</v>
      </c>
      <c r="C36" s="1"/>
      <c r="D36" s="1"/>
      <c r="E36" s="6"/>
      <c r="F36" s="1"/>
      <c r="G36" s="6"/>
      <c r="H36" s="1"/>
      <c r="I36" s="1"/>
    </row>
    <row r="37" spans="2:9" x14ac:dyDescent="0.15">
      <c r="B37" s="3" t="s">
        <v>36</v>
      </c>
      <c r="C37" s="1"/>
      <c r="D37" s="1"/>
      <c r="E37" s="6"/>
      <c r="F37" s="1"/>
      <c r="G37" s="6"/>
      <c r="H37" s="1"/>
      <c r="I37" s="1"/>
    </row>
    <row r="38" spans="2:9" x14ac:dyDescent="0.15">
      <c r="B38" s="3" t="s">
        <v>37</v>
      </c>
      <c r="C38" s="1"/>
      <c r="D38" s="1"/>
      <c r="E38" s="6"/>
      <c r="F38" s="1"/>
      <c r="G38" s="6"/>
      <c r="H38" s="1"/>
      <c r="I38" s="1"/>
    </row>
    <row r="39" spans="2:9" x14ac:dyDescent="0.15">
      <c r="B39" s="3" t="s">
        <v>38</v>
      </c>
      <c r="C39" s="1"/>
      <c r="D39" s="1"/>
      <c r="E39" s="6"/>
      <c r="F39" s="1"/>
      <c r="G39" s="6"/>
      <c r="H39" s="1"/>
      <c r="I39" s="1"/>
    </row>
    <row r="40" spans="2:9" x14ac:dyDescent="0.15">
      <c r="B40" s="3" t="s">
        <v>39</v>
      </c>
      <c r="C40" s="1"/>
      <c r="D40" s="1"/>
      <c r="E40" s="6"/>
      <c r="F40" s="1"/>
      <c r="G40" s="6"/>
      <c r="H40" s="1"/>
      <c r="I40" s="1"/>
    </row>
    <row r="41" spans="2:9" x14ac:dyDescent="0.15">
      <c r="B41" s="3" t="s">
        <v>40</v>
      </c>
      <c r="C41" s="1"/>
      <c r="D41" s="1"/>
      <c r="E41" s="6"/>
      <c r="F41" s="1"/>
      <c r="G41" s="6"/>
      <c r="H41" s="1"/>
      <c r="I41" s="1"/>
    </row>
    <row r="42" spans="2:9" x14ac:dyDescent="0.15">
      <c r="B42" s="3" t="s">
        <v>41</v>
      </c>
      <c r="C42" s="1"/>
      <c r="D42" s="1"/>
      <c r="E42" s="6"/>
      <c r="F42" s="1"/>
      <c r="G42" s="6"/>
      <c r="H42" s="1"/>
      <c r="I42" s="1"/>
    </row>
    <row r="43" spans="2:9" x14ac:dyDescent="0.15">
      <c r="B43" s="3" t="s">
        <v>42</v>
      </c>
      <c r="C43" s="1"/>
      <c r="D43" s="1"/>
      <c r="E43" s="6"/>
      <c r="F43" s="1"/>
      <c r="G43" s="6"/>
      <c r="H43" s="1"/>
      <c r="I43" s="1"/>
    </row>
    <row r="44" spans="2:9" x14ac:dyDescent="0.15">
      <c r="B44" s="3" t="s">
        <v>43</v>
      </c>
      <c r="C44" s="1"/>
      <c r="D44" s="1"/>
      <c r="E44" s="6"/>
      <c r="F44" s="1"/>
      <c r="G44" s="6"/>
      <c r="H44" s="1"/>
      <c r="I44" s="1"/>
    </row>
    <row r="45" spans="2:9" x14ac:dyDescent="0.15">
      <c r="B45" s="3" t="s">
        <v>44</v>
      </c>
      <c r="C45" s="1"/>
      <c r="D45" s="1"/>
      <c r="E45" s="6"/>
      <c r="F45" s="1"/>
      <c r="G45" s="6"/>
      <c r="H45" s="1"/>
      <c r="I45" s="1"/>
    </row>
    <row r="46" spans="2:9" x14ac:dyDescent="0.15">
      <c r="B46" s="3" t="s">
        <v>45</v>
      </c>
      <c r="C46" s="1"/>
      <c r="D46" s="1"/>
      <c r="E46" s="6"/>
      <c r="F46" s="1"/>
      <c r="G46" s="6"/>
      <c r="H46" s="1"/>
      <c r="I46" s="1"/>
    </row>
    <row r="47" spans="2:9" x14ac:dyDescent="0.15">
      <c r="B47" s="3" t="s">
        <v>46</v>
      </c>
      <c r="C47" s="1"/>
      <c r="D47" s="1"/>
      <c r="E47" s="6"/>
      <c r="F47" s="1"/>
      <c r="G47" s="6"/>
      <c r="H47" s="1"/>
      <c r="I47" s="1"/>
    </row>
    <row r="48" spans="2:9" x14ac:dyDescent="0.15">
      <c r="B48" s="3" t="s">
        <v>47</v>
      </c>
      <c r="C48" s="1"/>
      <c r="D48" s="1"/>
      <c r="E48" s="6"/>
      <c r="F48" s="1"/>
      <c r="G48" s="6"/>
      <c r="H48" s="1"/>
      <c r="I48" s="1"/>
    </row>
    <row r="49" spans="2:9" x14ac:dyDescent="0.15">
      <c r="B49" s="3" t="s">
        <v>48</v>
      </c>
      <c r="C49" s="1"/>
      <c r="D49" s="1"/>
      <c r="E49" s="6"/>
      <c r="F49" s="1"/>
      <c r="G49" s="6"/>
      <c r="H49" s="1"/>
      <c r="I49" s="1"/>
    </row>
    <row r="50" spans="2:9" x14ac:dyDescent="0.15">
      <c r="B50" s="3" t="s">
        <v>49</v>
      </c>
      <c r="C50" s="1"/>
      <c r="D50" s="1"/>
      <c r="E50" s="6"/>
      <c r="F50" s="1"/>
      <c r="G50" s="6"/>
      <c r="H50" s="1"/>
      <c r="I50" s="1"/>
    </row>
    <row r="51" spans="2:9" x14ac:dyDescent="0.15">
      <c r="B51" s="3" t="s">
        <v>50</v>
      </c>
      <c r="C51" s="1"/>
      <c r="D51" s="1"/>
      <c r="E51" s="6"/>
      <c r="F51" s="1"/>
      <c r="G51" s="6"/>
      <c r="H51" s="1"/>
      <c r="I51" s="1"/>
    </row>
    <row r="52" spans="2:9" x14ac:dyDescent="0.15">
      <c r="B52" s="3" t="s">
        <v>51</v>
      </c>
      <c r="C52" s="1"/>
      <c r="D52" s="1"/>
      <c r="E52" s="6"/>
      <c r="F52" s="1"/>
      <c r="G52" s="6"/>
      <c r="H52" s="1"/>
      <c r="I52" s="1"/>
    </row>
    <row r="53" spans="2:9" x14ac:dyDescent="0.15">
      <c r="B53" s="3" t="s">
        <v>52</v>
      </c>
      <c r="C53" s="1"/>
      <c r="D53" s="1"/>
      <c r="E53" s="6"/>
      <c r="F53" s="1"/>
      <c r="G53" s="6"/>
      <c r="H53" s="1"/>
      <c r="I53" s="1"/>
    </row>
    <row r="54" spans="2:9" x14ac:dyDescent="0.15">
      <c r="B54" s="7" t="s">
        <v>54</v>
      </c>
      <c r="C54" s="8"/>
      <c r="D54" s="8"/>
      <c r="E54" s="8"/>
      <c r="F54" s="8"/>
      <c r="G54" s="6"/>
      <c r="H54" s="8"/>
      <c r="I54" s="8"/>
    </row>
    <row r="55" spans="2:9" x14ac:dyDescent="0.15">
      <c r="B55" s="65" t="s">
        <v>55</v>
      </c>
      <c r="C55" s="66"/>
      <c r="D55" s="66"/>
      <c r="E55" s="66"/>
      <c r="F55" s="66"/>
      <c r="G55" s="66"/>
      <c r="H55" s="66"/>
      <c r="I55" s="66"/>
    </row>
    <row r="56" spans="2:9" x14ac:dyDescent="0.15">
      <c r="B56" s="67"/>
      <c r="C56" s="67"/>
      <c r="D56" s="67"/>
      <c r="E56" s="67"/>
      <c r="F56" s="67"/>
      <c r="G56" s="67"/>
      <c r="H56" s="67"/>
      <c r="I56" s="67"/>
    </row>
    <row r="57" spans="2:9" ht="51.95" customHeight="1" x14ac:dyDescent="0.15">
      <c r="B57" s="67"/>
      <c r="C57" s="67"/>
      <c r="D57" s="67"/>
      <c r="E57" s="67"/>
      <c r="F57" s="67"/>
      <c r="G57" s="67"/>
      <c r="H57" s="67"/>
      <c r="I57" s="67"/>
    </row>
  </sheetData>
  <mergeCells count="9">
    <mergeCell ref="H5:H6"/>
    <mergeCell ref="I5:I6"/>
    <mergeCell ref="H4:I4"/>
    <mergeCell ref="B55:I57"/>
    <mergeCell ref="D5:D6"/>
    <mergeCell ref="F5:F6"/>
    <mergeCell ref="D4:G4"/>
    <mergeCell ref="C4:C6"/>
    <mergeCell ref="B4:B6"/>
  </mergeCells>
  <phoneticPr fontId="1"/>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M57"/>
  <sheetViews>
    <sheetView view="pageBreakPreview" zoomScale="70" zoomScaleNormal="115" zoomScaleSheetLayoutView="70" workbookViewId="0">
      <selection activeCell="L7" sqref="L7:L54"/>
    </sheetView>
  </sheetViews>
  <sheetFormatPr defaultRowHeight="18.75" x14ac:dyDescent="0.15"/>
  <cols>
    <col min="2" max="2" width="9.375" style="2" customWidth="1"/>
    <col min="4" max="4" width="17.625" customWidth="1"/>
    <col min="5" max="10" width="6.875" customWidth="1"/>
    <col min="11" max="11" width="16.625" style="13" customWidth="1"/>
    <col min="12" max="12" width="12.875" customWidth="1"/>
    <col min="13" max="13" width="12.875" style="13" customWidth="1"/>
  </cols>
  <sheetData>
    <row r="2" spans="2:13" ht="17.25" x14ac:dyDescent="0.15">
      <c r="B2" s="9" t="s">
        <v>65</v>
      </c>
    </row>
    <row r="4" spans="2:13" ht="13.5" x14ac:dyDescent="0.15">
      <c r="B4" s="72" t="s">
        <v>0</v>
      </c>
      <c r="C4" s="72" t="s">
        <v>1</v>
      </c>
      <c r="D4" s="75" t="s">
        <v>2</v>
      </c>
      <c r="E4" s="76"/>
      <c r="F4" s="76"/>
      <c r="G4" s="76"/>
      <c r="H4" s="76"/>
      <c r="I4" s="76"/>
      <c r="J4" s="76"/>
      <c r="K4" s="76"/>
      <c r="L4" s="64" t="s">
        <v>3</v>
      </c>
      <c r="M4" s="64"/>
    </row>
    <row r="5" spans="2:13" ht="10.5" customHeight="1" x14ac:dyDescent="0.15">
      <c r="B5" s="73"/>
      <c r="C5" s="73"/>
      <c r="D5" s="68" t="s">
        <v>5</v>
      </c>
      <c r="E5" s="11"/>
      <c r="F5" s="11"/>
      <c r="G5" s="11"/>
      <c r="H5" s="11"/>
      <c r="I5" s="11"/>
      <c r="J5" s="11"/>
      <c r="K5" s="77" t="s">
        <v>53</v>
      </c>
      <c r="L5" s="63" t="s">
        <v>5</v>
      </c>
      <c r="M5" s="79" t="s">
        <v>4</v>
      </c>
    </row>
    <row r="6" spans="2:13" ht="26.1" customHeight="1" x14ac:dyDescent="0.15">
      <c r="B6" s="73"/>
      <c r="C6" s="74"/>
      <c r="D6" s="69"/>
      <c r="E6" s="12" t="s">
        <v>59</v>
      </c>
      <c r="F6" s="12" t="s">
        <v>60</v>
      </c>
      <c r="G6" s="12" t="s">
        <v>61</v>
      </c>
      <c r="H6" s="16" t="s">
        <v>66</v>
      </c>
      <c r="I6" s="12" t="s">
        <v>62</v>
      </c>
      <c r="J6" s="12" t="s">
        <v>63</v>
      </c>
      <c r="K6" s="78"/>
      <c r="L6" s="63"/>
      <c r="M6" s="79"/>
    </row>
    <row r="7" spans="2:13" ht="13.5" x14ac:dyDescent="0.15">
      <c r="B7" s="3" t="s">
        <v>6</v>
      </c>
      <c r="C7" s="1">
        <v>179</v>
      </c>
      <c r="D7" s="1">
        <v>110</v>
      </c>
      <c r="E7" s="6">
        <v>98</v>
      </c>
      <c r="F7" s="6">
        <v>3</v>
      </c>
      <c r="G7" s="6">
        <v>3</v>
      </c>
      <c r="H7" s="6">
        <v>7</v>
      </c>
      <c r="I7" s="6">
        <v>1</v>
      </c>
      <c r="J7" s="6">
        <v>0</v>
      </c>
      <c r="K7" s="14">
        <v>0.61452513966480449</v>
      </c>
      <c r="L7" s="1">
        <v>134</v>
      </c>
      <c r="M7" s="14">
        <v>0.74860335195530725</v>
      </c>
    </row>
    <row r="8" spans="2:13" ht="13.5" x14ac:dyDescent="0.15">
      <c r="B8" s="3" t="s">
        <v>7</v>
      </c>
      <c r="C8" s="1">
        <v>40</v>
      </c>
      <c r="D8" s="1">
        <v>38</v>
      </c>
      <c r="E8" s="6">
        <v>34</v>
      </c>
      <c r="F8" s="6">
        <v>4</v>
      </c>
      <c r="G8" s="6">
        <v>1</v>
      </c>
      <c r="H8" s="6">
        <v>1</v>
      </c>
      <c r="I8" s="6">
        <v>0</v>
      </c>
      <c r="J8" s="6">
        <v>0</v>
      </c>
      <c r="K8" s="14">
        <v>0.95</v>
      </c>
      <c r="L8" s="1">
        <v>34</v>
      </c>
      <c r="M8" s="14">
        <v>0.85</v>
      </c>
    </row>
    <row r="9" spans="2:13" ht="13.5" x14ac:dyDescent="0.15">
      <c r="B9" s="3" t="s">
        <v>8</v>
      </c>
      <c r="C9" s="1">
        <v>33</v>
      </c>
      <c r="D9" s="1">
        <v>29</v>
      </c>
      <c r="E9" s="6">
        <v>25</v>
      </c>
      <c r="F9" s="6">
        <v>2</v>
      </c>
      <c r="G9" s="6">
        <v>1</v>
      </c>
      <c r="H9" s="6">
        <v>6</v>
      </c>
      <c r="I9" s="6">
        <v>0</v>
      </c>
      <c r="J9" s="6">
        <v>0</v>
      </c>
      <c r="K9" s="14">
        <v>0.87878787878787878</v>
      </c>
      <c r="L9" s="1">
        <v>30</v>
      </c>
      <c r="M9" s="14">
        <v>0.90909090909090906</v>
      </c>
    </row>
    <row r="10" spans="2:13" ht="13.5" x14ac:dyDescent="0.15">
      <c r="B10" s="3" t="s">
        <v>9</v>
      </c>
      <c r="C10" s="1">
        <v>35</v>
      </c>
      <c r="D10" s="1">
        <v>26</v>
      </c>
      <c r="E10" s="6">
        <v>23</v>
      </c>
      <c r="F10" s="6">
        <v>1</v>
      </c>
      <c r="G10" s="6">
        <v>2</v>
      </c>
      <c r="H10" s="6">
        <v>3</v>
      </c>
      <c r="I10" s="6">
        <v>1</v>
      </c>
      <c r="J10" s="6">
        <v>0</v>
      </c>
      <c r="K10" s="14">
        <v>0.74285714285714288</v>
      </c>
      <c r="L10" s="1">
        <v>33</v>
      </c>
      <c r="M10" s="14">
        <v>0.94285714285714284</v>
      </c>
    </row>
    <row r="11" spans="2:13" ht="13.5" x14ac:dyDescent="0.15">
      <c r="B11" s="3" t="s">
        <v>10</v>
      </c>
      <c r="C11" s="1">
        <v>25</v>
      </c>
      <c r="D11" s="1">
        <v>23</v>
      </c>
      <c r="E11" s="6">
        <v>20</v>
      </c>
      <c r="F11" s="6">
        <v>0</v>
      </c>
      <c r="G11" s="6">
        <v>1</v>
      </c>
      <c r="H11" s="6">
        <v>6</v>
      </c>
      <c r="I11" s="6">
        <v>1</v>
      </c>
      <c r="J11" s="6">
        <v>0</v>
      </c>
      <c r="K11" s="14">
        <v>0.92</v>
      </c>
      <c r="L11" s="1">
        <v>19</v>
      </c>
      <c r="M11" s="14">
        <v>0.76</v>
      </c>
    </row>
    <row r="12" spans="2:13" ht="13.5" x14ac:dyDescent="0.15">
      <c r="B12" s="3" t="s">
        <v>11</v>
      </c>
      <c r="C12" s="1">
        <v>35</v>
      </c>
      <c r="D12" s="1">
        <v>28</v>
      </c>
      <c r="E12" s="6">
        <v>23</v>
      </c>
      <c r="F12" s="6">
        <v>2</v>
      </c>
      <c r="G12" s="6">
        <v>0</v>
      </c>
      <c r="H12" s="6">
        <v>5</v>
      </c>
      <c r="I12" s="6">
        <v>0</v>
      </c>
      <c r="J12" s="6">
        <v>0</v>
      </c>
      <c r="K12" s="14">
        <v>0.8</v>
      </c>
      <c r="L12" s="1">
        <v>23</v>
      </c>
      <c r="M12" s="14">
        <v>0.65714285714285714</v>
      </c>
    </row>
    <row r="13" spans="2:13" ht="13.5" x14ac:dyDescent="0.15">
      <c r="B13" s="3" t="s">
        <v>12</v>
      </c>
      <c r="C13" s="1">
        <v>59</v>
      </c>
      <c r="D13" s="1">
        <v>50</v>
      </c>
      <c r="E13" s="6">
        <v>46</v>
      </c>
      <c r="F13" s="6">
        <v>0</v>
      </c>
      <c r="G13" s="6">
        <v>0</v>
      </c>
      <c r="H13" s="6">
        <v>5</v>
      </c>
      <c r="I13" s="6">
        <v>3</v>
      </c>
      <c r="J13" s="6">
        <v>1</v>
      </c>
      <c r="K13" s="14">
        <v>0.84745762711864403</v>
      </c>
      <c r="L13" s="1">
        <v>39</v>
      </c>
      <c r="M13" s="14">
        <v>0.66101694915254239</v>
      </c>
    </row>
    <row r="14" spans="2:13" ht="13.5" x14ac:dyDescent="0.15">
      <c r="B14" s="3" t="s">
        <v>13</v>
      </c>
      <c r="C14" s="1">
        <v>44</v>
      </c>
      <c r="D14" s="1">
        <v>42</v>
      </c>
      <c r="E14" s="6">
        <v>40</v>
      </c>
      <c r="F14" s="6">
        <v>2</v>
      </c>
      <c r="G14" s="6">
        <v>0</v>
      </c>
      <c r="H14" s="6">
        <v>4</v>
      </c>
      <c r="I14" s="6">
        <v>2</v>
      </c>
      <c r="J14" s="6">
        <v>0</v>
      </c>
      <c r="K14" s="14">
        <v>0.95454545454545459</v>
      </c>
      <c r="L14" s="1">
        <v>29</v>
      </c>
      <c r="M14" s="14">
        <v>0.65909090909090906</v>
      </c>
    </row>
    <row r="15" spans="2:13" ht="13.5" x14ac:dyDescent="0.15">
      <c r="B15" s="3" t="s">
        <v>14</v>
      </c>
      <c r="C15" s="1">
        <v>25</v>
      </c>
      <c r="D15" s="1">
        <v>20</v>
      </c>
      <c r="E15" s="6">
        <v>17</v>
      </c>
      <c r="F15" s="6">
        <v>1</v>
      </c>
      <c r="G15" s="6">
        <v>0</v>
      </c>
      <c r="H15" s="6">
        <v>2</v>
      </c>
      <c r="I15" s="6">
        <v>1</v>
      </c>
      <c r="J15" s="6">
        <v>0</v>
      </c>
      <c r="K15" s="14">
        <v>0.8</v>
      </c>
      <c r="L15" s="1">
        <v>20</v>
      </c>
      <c r="M15" s="14">
        <v>0.8</v>
      </c>
    </row>
    <row r="16" spans="2:13" ht="13.5" x14ac:dyDescent="0.15">
      <c r="B16" s="3" t="s">
        <v>15</v>
      </c>
      <c r="C16" s="1">
        <v>35</v>
      </c>
      <c r="D16" s="1">
        <v>31</v>
      </c>
      <c r="E16" s="6">
        <v>29</v>
      </c>
      <c r="F16" s="6">
        <v>2</v>
      </c>
      <c r="G16" s="6">
        <v>0</v>
      </c>
      <c r="H16" s="6">
        <v>5</v>
      </c>
      <c r="I16" s="6">
        <v>1</v>
      </c>
      <c r="J16" s="6">
        <v>0</v>
      </c>
      <c r="K16" s="14">
        <v>0.88571428571428568</v>
      </c>
      <c r="L16" s="1">
        <v>26</v>
      </c>
      <c r="M16" s="14">
        <v>0.74285714285714288</v>
      </c>
    </row>
    <row r="17" spans="2:13" ht="13.5" x14ac:dyDescent="0.15">
      <c r="B17" s="3" t="s">
        <v>16</v>
      </c>
      <c r="C17" s="1">
        <v>63</v>
      </c>
      <c r="D17" s="1">
        <v>62</v>
      </c>
      <c r="E17" s="6">
        <v>60</v>
      </c>
      <c r="F17" s="6">
        <v>2</v>
      </c>
      <c r="G17" s="6">
        <v>0</v>
      </c>
      <c r="H17" s="6">
        <v>0</v>
      </c>
      <c r="I17" s="6">
        <v>2</v>
      </c>
      <c r="J17" s="6">
        <v>0</v>
      </c>
      <c r="K17" s="14">
        <v>0.98412698412698407</v>
      </c>
      <c r="L17" s="1">
        <v>54</v>
      </c>
      <c r="M17" s="14">
        <v>0.8571428571428571</v>
      </c>
    </row>
    <row r="18" spans="2:13" ht="13.5" x14ac:dyDescent="0.15">
      <c r="B18" s="3" t="s">
        <v>17</v>
      </c>
      <c r="C18" s="1">
        <v>54</v>
      </c>
      <c r="D18" s="1">
        <v>54</v>
      </c>
      <c r="E18" s="6">
        <v>54</v>
      </c>
      <c r="F18" s="6">
        <v>3</v>
      </c>
      <c r="G18" s="6">
        <v>2</v>
      </c>
      <c r="H18" s="6">
        <v>0</v>
      </c>
      <c r="I18" s="6">
        <v>1</v>
      </c>
      <c r="J18" s="6">
        <v>0</v>
      </c>
      <c r="K18" s="14">
        <v>1</v>
      </c>
      <c r="L18" s="1">
        <v>46</v>
      </c>
      <c r="M18" s="14">
        <v>0.85185185185185186</v>
      </c>
    </row>
    <row r="19" spans="2:13" ht="13.5" x14ac:dyDescent="0.15">
      <c r="B19" s="3" t="s">
        <v>18</v>
      </c>
      <c r="C19" s="1">
        <v>62</v>
      </c>
      <c r="D19" s="1">
        <v>61</v>
      </c>
      <c r="E19" s="6">
        <v>61</v>
      </c>
      <c r="F19" s="6">
        <v>1</v>
      </c>
      <c r="G19" s="6">
        <v>1</v>
      </c>
      <c r="H19" s="6">
        <v>1</v>
      </c>
      <c r="I19" s="6">
        <v>4</v>
      </c>
      <c r="J19" s="6">
        <v>0</v>
      </c>
      <c r="K19" s="14">
        <v>0.9838709677419355</v>
      </c>
      <c r="L19" s="1">
        <v>60</v>
      </c>
      <c r="M19" s="14">
        <v>0.967741935483871</v>
      </c>
    </row>
    <row r="20" spans="2:13" ht="13.5" x14ac:dyDescent="0.15">
      <c r="B20" s="3" t="s">
        <v>19</v>
      </c>
      <c r="C20" s="1">
        <v>33</v>
      </c>
      <c r="D20" s="1">
        <v>33</v>
      </c>
      <c r="E20" s="6">
        <v>31</v>
      </c>
      <c r="F20" s="6">
        <v>1</v>
      </c>
      <c r="G20" s="6">
        <v>1</v>
      </c>
      <c r="H20" s="6">
        <v>4</v>
      </c>
      <c r="I20" s="6">
        <v>3</v>
      </c>
      <c r="J20" s="6">
        <v>0</v>
      </c>
      <c r="K20" s="14">
        <v>1</v>
      </c>
      <c r="L20" s="1">
        <v>28</v>
      </c>
      <c r="M20" s="14">
        <v>0.84848484848484851</v>
      </c>
    </row>
    <row r="21" spans="2:13" ht="13.5" x14ac:dyDescent="0.15">
      <c r="B21" s="3" t="s">
        <v>20</v>
      </c>
      <c r="C21" s="1">
        <v>30</v>
      </c>
      <c r="D21" s="1">
        <v>24</v>
      </c>
      <c r="E21" s="6">
        <v>19</v>
      </c>
      <c r="F21" s="6">
        <v>2</v>
      </c>
      <c r="G21" s="6">
        <v>0</v>
      </c>
      <c r="H21" s="6">
        <v>12</v>
      </c>
      <c r="I21" s="6">
        <v>0</v>
      </c>
      <c r="J21" s="6">
        <v>0</v>
      </c>
      <c r="K21" s="14">
        <v>0.8</v>
      </c>
      <c r="L21" s="1">
        <v>26</v>
      </c>
      <c r="M21" s="14">
        <v>0.8666666666666667</v>
      </c>
    </row>
    <row r="22" spans="2:13" ht="13.5" x14ac:dyDescent="0.15">
      <c r="B22" s="3" t="s">
        <v>21</v>
      </c>
      <c r="C22" s="1">
        <v>15</v>
      </c>
      <c r="D22" s="1">
        <v>13</v>
      </c>
      <c r="E22" s="6">
        <v>13</v>
      </c>
      <c r="F22" s="6">
        <v>1</v>
      </c>
      <c r="G22" s="6">
        <v>0</v>
      </c>
      <c r="H22" s="6">
        <v>1</v>
      </c>
      <c r="I22" s="6">
        <v>0</v>
      </c>
      <c r="J22" s="6">
        <v>0</v>
      </c>
      <c r="K22" s="14">
        <v>0.8666666666666667</v>
      </c>
      <c r="L22" s="1">
        <v>12</v>
      </c>
      <c r="M22" s="14">
        <v>0.8</v>
      </c>
    </row>
    <row r="23" spans="2:13" ht="13.5" x14ac:dyDescent="0.15">
      <c r="B23" s="3" t="s">
        <v>22</v>
      </c>
      <c r="C23" s="1">
        <v>19</v>
      </c>
      <c r="D23" s="1">
        <v>18</v>
      </c>
      <c r="E23" s="6">
        <v>11</v>
      </c>
      <c r="F23" s="6">
        <v>5</v>
      </c>
      <c r="G23" s="6">
        <v>1</v>
      </c>
      <c r="H23" s="6">
        <v>1</v>
      </c>
      <c r="I23" s="6">
        <v>0</v>
      </c>
      <c r="J23" s="6">
        <v>0</v>
      </c>
      <c r="K23" s="14">
        <v>0.94736842105263153</v>
      </c>
      <c r="L23" s="1">
        <v>10</v>
      </c>
      <c r="M23" s="14">
        <v>0.52631578947368418</v>
      </c>
    </row>
    <row r="24" spans="2:13" ht="13.5" x14ac:dyDescent="0.15">
      <c r="B24" s="3" t="s">
        <v>23</v>
      </c>
      <c r="C24" s="1">
        <v>17</v>
      </c>
      <c r="D24" s="1">
        <v>16</v>
      </c>
      <c r="E24" s="6">
        <v>13</v>
      </c>
      <c r="F24" s="6">
        <v>2</v>
      </c>
      <c r="G24" s="6">
        <v>1</v>
      </c>
      <c r="H24" s="6">
        <v>3</v>
      </c>
      <c r="I24" s="6">
        <v>0</v>
      </c>
      <c r="J24" s="6">
        <v>0</v>
      </c>
      <c r="K24" s="14">
        <v>0.94117647058823528</v>
      </c>
      <c r="L24" s="1">
        <v>13</v>
      </c>
      <c r="M24" s="14">
        <v>0.76470588235294112</v>
      </c>
    </row>
    <row r="25" spans="2:13" ht="13.5" x14ac:dyDescent="0.15">
      <c r="B25" s="3" t="s">
        <v>24</v>
      </c>
      <c r="C25" s="1">
        <v>27</v>
      </c>
      <c r="D25" s="1">
        <v>26</v>
      </c>
      <c r="E25" s="6">
        <v>26</v>
      </c>
      <c r="F25" s="6">
        <v>0</v>
      </c>
      <c r="G25" s="6">
        <v>1</v>
      </c>
      <c r="H25" s="6">
        <v>1</v>
      </c>
      <c r="I25" s="6">
        <v>0</v>
      </c>
      <c r="J25" s="6">
        <v>0</v>
      </c>
      <c r="K25" s="14">
        <v>0.96296296296296291</v>
      </c>
      <c r="L25" s="1">
        <v>21</v>
      </c>
      <c r="M25" s="14">
        <v>0.77777777777777779</v>
      </c>
    </row>
    <row r="26" spans="2:13" ht="13.5" x14ac:dyDescent="0.15">
      <c r="B26" s="3" t="s">
        <v>25</v>
      </c>
      <c r="C26" s="1">
        <v>77</v>
      </c>
      <c r="D26" s="1">
        <v>71</v>
      </c>
      <c r="E26" s="6">
        <v>69</v>
      </c>
      <c r="F26" s="6">
        <v>0</v>
      </c>
      <c r="G26" s="6">
        <v>2</v>
      </c>
      <c r="H26" s="6">
        <v>3</v>
      </c>
      <c r="I26" s="6">
        <v>0</v>
      </c>
      <c r="J26" s="6">
        <v>0</v>
      </c>
      <c r="K26" s="14">
        <v>0.92207792207792205</v>
      </c>
      <c r="L26" s="1">
        <v>66</v>
      </c>
      <c r="M26" s="14">
        <v>0.8571428571428571</v>
      </c>
    </row>
    <row r="27" spans="2:13" ht="13.5" x14ac:dyDescent="0.15">
      <c r="B27" s="3" t="s">
        <v>26</v>
      </c>
      <c r="C27" s="1">
        <v>42</v>
      </c>
      <c r="D27" s="1">
        <v>41</v>
      </c>
      <c r="E27" s="6">
        <v>41</v>
      </c>
      <c r="F27" s="6">
        <v>1</v>
      </c>
      <c r="G27" s="6">
        <v>0</v>
      </c>
      <c r="H27" s="6">
        <v>3</v>
      </c>
      <c r="I27" s="6">
        <v>1</v>
      </c>
      <c r="J27" s="6">
        <v>0</v>
      </c>
      <c r="K27" s="14">
        <v>0.97619047619047616</v>
      </c>
      <c r="L27" s="1">
        <v>42</v>
      </c>
      <c r="M27" s="14">
        <v>1</v>
      </c>
    </row>
    <row r="28" spans="2:13" ht="13.5" x14ac:dyDescent="0.15">
      <c r="B28" s="3" t="s">
        <v>27</v>
      </c>
      <c r="C28" s="1">
        <v>35</v>
      </c>
      <c r="D28" s="1">
        <v>34</v>
      </c>
      <c r="E28" s="6">
        <v>34</v>
      </c>
      <c r="F28" s="6">
        <v>0</v>
      </c>
      <c r="G28" s="6">
        <v>0</v>
      </c>
      <c r="H28" s="6">
        <v>1</v>
      </c>
      <c r="I28" s="6">
        <v>0</v>
      </c>
      <c r="J28" s="6">
        <v>0</v>
      </c>
      <c r="K28" s="14">
        <v>0.97142857142857142</v>
      </c>
      <c r="L28" s="1">
        <v>34</v>
      </c>
      <c r="M28" s="14">
        <v>0.97142857142857142</v>
      </c>
    </row>
    <row r="29" spans="2:13" ht="13.5" x14ac:dyDescent="0.15">
      <c r="B29" s="3" t="s">
        <v>28</v>
      </c>
      <c r="C29" s="1">
        <v>54</v>
      </c>
      <c r="D29" s="1">
        <v>46</v>
      </c>
      <c r="E29" s="6">
        <v>36</v>
      </c>
      <c r="F29" s="6">
        <v>8</v>
      </c>
      <c r="G29" s="6">
        <v>1</v>
      </c>
      <c r="H29" s="6">
        <v>10</v>
      </c>
      <c r="I29" s="6">
        <v>2</v>
      </c>
      <c r="J29" s="6">
        <v>0</v>
      </c>
      <c r="K29" s="14">
        <v>0.85185185185185186</v>
      </c>
      <c r="L29" s="1">
        <v>54</v>
      </c>
      <c r="M29" s="14">
        <v>1</v>
      </c>
    </row>
    <row r="30" spans="2:13" ht="13.5" x14ac:dyDescent="0.15">
      <c r="B30" s="3" t="s">
        <v>29</v>
      </c>
      <c r="C30" s="1">
        <v>29</v>
      </c>
      <c r="D30" s="1">
        <v>29</v>
      </c>
      <c r="E30" s="6">
        <v>25</v>
      </c>
      <c r="F30" s="6">
        <v>1</v>
      </c>
      <c r="G30" s="6">
        <v>2</v>
      </c>
      <c r="H30" s="6">
        <v>5</v>
      </c>
      <c r="I30" s="6">
        <v>0</v>
      </c>
      <c r="J30" s="6">
        <v>0</v>
      </c>
      <c r="K30" s="14">
        <v>1</v>
      </c>
      <c r="L30" s="1">
        <v>28</v>
      </c>
      <c r="M30" s="14">
        <v>0.96551724137931039</v>
      </c>
    </row>
    <row r="31" spans="2:13" ht="13.5" x14ac:dyDescent="0.15">
      <c r="B31" s="3" t="s">
        <v>30</v>
      </c>
      <c r="C31" s="1">
        <v>19</v>
      </c>
      <c r="D31" s="1">
        <v>14</v>
      </c>
      <c r="E31" s="6">
        <v>12</v>
      </c>
      <c r="F31" s="6">
        <v>0</v>
      </c>
      <c r="G31" s="6">
        <v>0</v>
      </c>
      <c r="H31" s="6">
        <v>2</v>
      </c>
      <c r="I31" s="6">
        <v>0</v>
      </c>
      <c r="J31" s="6">
        <v>0</v>
      </c>
      <c r="K31" s="14">
        <v>0.73684210526315785</v>
      </c>
      <c r="L31" s="1">
        <v>15</v>
      </c>
      <c r="M31" s="14">
        <v>0.78947368421052633</v>
      </c>
    </row>
    <row r="32" spans="2:13" ht="13.5" x14ac:dyDescent="0.15">
      <c r="B32" s="3" t="s">
        <v>31</v>
      </c>
      <c r="C32" s="1">
        <v>26</v>
      </c>
      <c r="D32" s="1">
        <v>20</v>
      </c>
      <c r="E32" s="6">
        <v>16</v>
      </c>
      <c r="F32" s="6">
        <v>2</v>
      </c>
      <c r="G32" s="6">
        <v>1</v>
      </c>
      <c r="H32" s="6">
        <v>1</v>
      </c>
      <c r="I32" s="6">
        <v>1</v>
      </c>
      <c r="J32" s="6">
        <v>0</v>
      </c>
      <c r="K32" s="14">
        <v>0.76923076923076927</v>
      </c>
      <c r="L32" s="1">
        <v>19</v>
      </c>
      <c r="M32" s="14">
        <v>0.73076923076923073</v>
      </c>
    </row>
    <row r="33" spans="2:13" ht="13.5" x14ac:dyDescent="0.15">
      <c r="B33" s="3" t="s">
        <v>32</v>
      </c>
      <c r="C33" s="1">
        <v>43</v>
      </c>
      <c r="D33" s="1">
        <v>43</v>
      </c>
      <c r="E33" s="6">
        <v>36</v>
      </c>
      <c r="F33" s="6">
        <v>8</v>
      </c>
      <c r="G33" s="6">
        <v>2</v>
      </c>
      <c r="H33" s="6">
        <v>0</v>
      </c>
      <c r="I33" s="6">
        <v>0</v>
      </c>
      <c r="J33" s="6">
        <v>0</v>
      </c>
      <c r="K33" s="14">
        <v>1</v>
      </c>
      <c r="L33" s="1">
        <v>38</v>
      </c>
      <c r="M33" s="14">
        <v>0.88372093023255816</v>
      </c>
    </row>
    <row r="34" spans="2:13" ht="13.5" x14ac:dyDescent="0.15">
      <c r="B34" s="3" t="s">
        <v>33</v>
      </c>
      <c r="C34" s="1">
        <v>41</v>
      </c>
      <c r="D34" s="1">
        <v>34</v>
      </c>
      <c r="E34" s="6">
        <v>31</v>
      </c>
      <c r="F34" s="6">
        <v>2</v>
      </c>
      <c r="G34" s="6">
        <v>1</v>
      </c>
      <c r="H34" s="6">
        <v>5</v>
      </c>
      <c r="I34" s="6">
        <v>0</v>
      </c>
      <c r="J34" s="6">
        <v>1</v>
      </c>
      <c r="K34" s="14">
        <v>0.82926829268292679</v>
      </c>
      <c r="L34" s="1">
        <v>22</v>
      </c>
      <c r="M34" s="14">
        <v>0.53658536585365857</v>
      </c>
    </row>
    <row r="35" spans="2:13" ht="13.5" x14ac:dyDescent="0.15">
      <c r="B35" s="3" t="s">
        <v>34</v>
      </c>
      <c r="C35" s="1">
        <v>39</v>
      </c>
      <c r="D35" s="1">
        <v>26</v>
      </c>
      <c r="E35" s="6">
        <v>21</v>
      </c>
      <c r="F35" s="6">
        <v>3</v>
      </c>
      <c r="G35" s="6">
        <v>2</v>
      </c>
      <c r="H35" s="6">
        <v>1</v>
      </c>
      <c r="I35" s="6">
        <v>0</v>
      </c>
      <c r="J35" s="6">
        <v>0</v>
      </c>
      <c r="K35" s="14">
        <v>0.66666666666666663</v>
      </c>
      <c r="L35" s="1">
        <v>29</v>
      </c>
      <c r="M35" s="14">
        <v>0.74358974358974361</v>
      </c>
    </row>
    <row r="36" spans="2:13" ht="13.5" x14ac:dyDescent="0.15">
      <c r="B36" s="3" t="s">
        <v>35</v>
      </c>
      <c r="C36" s="1">
        <v>30</v>
      </c>
      <c r="D36" s="1">
        <v>30</v>
      </c>
      <c r="E36" s="6">
        <v>30</v>
      </c>
      <c r="F36" s="6">
        <v>0</v>
      </c>
      <c r="G36" s="6">
        <v>0</v>
      </c>
      <c r="H36" s="6">
        <v>0</v>
      </c>
      <c r="I36" s="6">
        <v>0</v>
      </c>
      <c r="J36" s="6">
        <v>0</v>
      </c>
      <c r="K36" s="14">
        <v>1</v>
      </c>
      <c r="L36" s="1">
        <v>27</v>
      </c>
      <c r="M36" s="14">
        <v>0.9</v>
      </c>
    </row>
    <row r="37" spans="2:13" ht="13.5" x14ac:dyDescent="0.15">
      <c r="B37" s="3" t="s">
        <v>36</v>
      </c>
      <c r="C37" s="1">
        <v>19</v>
      </c>
      <c r="D37" s="1">
        <v>19</v>
      </c>
      <c r="E37" s="6">
        <v>18</v>
      </c>
      <c r="F37" s="6">
        <v>0</v>
      </c>
      <c r="G37" s="6">
        <v>1</v>
      </c>
      <c r="H37" s="6">
        <v>1</v>
      </c>
      <c r="I37" s="6">
        <v>0</v>
      </c>
      <c r="J37" s="6">
        <v>0</v>
      </c>
      <c r="K37" s="14">
        <v>1</v>
      </c>
      <c r="L37" s="1">
        <v>17</v>
      </c>
      <c r="M37" s="14">
        <v>0.89473684210526316</v>
      </c>
    </row>
    <row r="38" spans="2:13" ht="13.5" x14ac:dyDescent="0.15">
      <c r="B38" s="3" t="s">
        <v>37</v>
      </c>
      <c r="C38" s="1">
        <v>19</v>
      </c>
      <c r="D38" s="1">
        <v>19</v>
      </c>
      <c r="E38" s="6">
        <v>19</v>
      </c>
      <c r="F38" s="6">
        <v>0</v>
      </c>
      <c r="G38" s="6">
        <v>0</v>
      </c>
      <c r="H38" s="6">
        <v>1</v>
      </c>
      <c r="I38" s="6">
        <v>0</v>
      </c>
      <c r="J38" s="6">
        <v>0</v>
      </c>
      <c r="K38" s="14">
        <v>1</v>
      </c>
      <c r="L38" s="1">
        <v>12</v>
      </c>
      <c r="M38" s="14">
        <v>0.63157894736842102</v>
      </c>
    </row>
    <row r="39" spans="2:13" ht="13.5" x14ac:dyDescent="0.15">
      <c r="B39" s="3" t="s">
        <v>38</v>
      </c>
      <c r="C39" s="1">
        <v>27</v>
      </c>
      <c r="D39" s="1">
        <v>18</v>
      </c>
      <c r="E39" s="6">
        <v>16</v>
      </c>
      <c r="F39" s="6">
        <v>0</v>
      </c>
      <c r="G39" s="6">
        <v>1</v>
      </c>
      <c r="H39" s="6">
        <v>6</v>
      </c>
      <c r="I39" s="6">
        <v>1</v>
      </c>
      <c r="J39" s="6">
        <v>0</v>
      </c>
      <c r="K39" s="14">
        <v>0.66666666666666663</v>
      </c>
      <c r="L39" s="1">
        <v>23</v>
      </c>
      <c r="M39" s="14">
        <v>0.85185185185185186</v>
      </c>
    </row>
    <row r="40" spans="2:13" ht="13.5" x14ac:dyDescent="0.15">
      <c r="B40" s="3" t="s">
        <v>39</v>
      </c>
      <c r="C40" s="1">
        <v>23</v>
      </c>
      <c r="D40" s="1">
        <v>19</v>
      </c>
      <c r="E40" s="6">
        <v>18</v>
      </c>
      <c r="F40" s="6">
        <v>0</v>
      </c>
      <c r="G40" s="6">
        <v>0</v>
      </c>
      <c r="H40" s="6">
        <v>2</v>
      </c>
      <c r="I40" s="6">
        <v>0</v>
      </c>
      <c r="J40" s="6">
        <v>0</v>
      </c>
      <c r="K40" s="14">
        <v>0.82608695652173914</v>
      </c>
      <c r="L40" s="1">
        <v>11</v>
      </c>
      <c r="M40" s="14">
        <v>0.47826086956521741</v>
      </c>
    </row>
    <row r="41" spans="2:13" ht="13.5" x14ac:dyDescent="0.15">
      <c r="B41" s="3" t="s">
        <v>40</v>
      </c>
      <c r="C41" s="1">
        <v>19</v>
      </c>
      <c r="D41" s="1">
        <v>18</v>
      </c>
      <c r="E41" s="6">
        <v>15</v>
      </c>
      <c r="F41" s="6">
        <v>4</v>
      </c>
      <c r="G41" s="6">
        <v>0</v>
      </c>
      <c r="H41" s="6">
        <v>3</v>
      </c>
      <c r="I41" s="6">
        <v>0</v>
      </c>
      <c r="J41" s="6">
        <v>0</v>
      </c>
      <c r="K41" s="14">
        <v>0.94736842105263153</v>
      </c>
      <c r="L41" s="1">
        <v>16</v>
      </c>
      <c r="M41" s="14">
        <v>0.84210526315789469</v>
      </c>
    </row>
    <row r="42" spans="2:13" ht="13.5" x14ac:dyDescent="0.15">
      <c r="B42" s="3" t="s">
        <v>41</v>
      </c>
      <c r="C42" s="1">
        <v>24</v>
      </c>
      <c r="D42" s="1">
        <v>19</v>
      </c>
      <c r="E42" s="6">
        <v>18</v>
      </c>
      <c r="F42" s="6">
        <v>0</v>
      </c>
      <c r="G42" s="6">
        <v>1</v>
      </c>
      <c r="H42" s="6">
        <v>1</v>
      </c>
      <c r="I42" s="6">
        <v>0</v>
      </c>
      <c r="J42" s="6">
        <v>0</v>
      </c>
      <c r="K42" s="14">
        <v>0.79166666666666663</v>
      </c>
      <c r="L42" s="1">
        <v>14</v>
      </c>
      <c r="M42" s="14">
        <v>0.58333333333333337</v>
      </c>
    </row>
    <row r="43" spans="2:13" ht="13.5" x14ac:dyDescent="0.15">
      <c r="B43" s="3" t="s">
        <v>42</v>
      </c>
      <c r="C43" s="1">
        <v>17</v>
      </c>
      <c r="D43" s="1">
        <v>15</v>
      </c>
      <c r="E43" s="6">
        <v>12</v>
      </c>
      <c r="F43" s="6">
        <v>3</v>
      </c>
      <c r="G43" s="6">
        <v>0</v>
      </c>
      <c r="H43" s="6">
        <v>1</v>
      </c>
      <c r="I43" s="6">
        <v>1</v>
      </c>
      <c r="J43" s="6">
        <v>0</v>
      </c>
      <c r="K43" s="14">
        <v>0.88235294117647056</v>
      </c>
      <c r="L43" s="1">
        <v>16</v>
      </c>
      <c r="M43" s="14">
        <v>0.94117647058823528</v>
      </c>
    </row>
    <row r="44" spans="2:13" ht="13.5" x14ac:dyDescent="0.15">
      <c r="B44" s="3" t="s">
        <v>43</v>
      </c>
      <c r="C44" s="1">
        <v>20</v>
      </c>
      <c r="D44" s="1">
        <v>19</v>
      </c>
      <c r="E44" s="6">
        <v>17</v>
      </c>
      <c r="F44" s="6">
        <v>1</v>
      </c>
      <c r="G44" s="6">
        <v>0</v>
      </c>
      <c r="H44" s="6">
        <v>2</v>
      </c>
      <c r="I44" s="6">
        <v>0</v>
      </c>
      <c r="J44" s="6">
        <v>0</v>
      </c>
      <c r="K44" s="14">
        <v>0.95</v>
      </c>
      <c r="L44" s="1">
        <v>16</v>
      </c>
      <c r="M44" s="14">
        <v>0.8</v>
      </c>
    </row>
    <row r="45" spans="2:13" ht="13.5" x14ac:dyDescent="0.15">
      <c r="B45" s="3" t="s">
        <v>44</v>
      </c>
      <c r="C45" s="1">
        <v>34</v>
      </c>
      <c r="D45" s="1">
        <v>26</v>
      </c>
      <c r="E45" s="6">
        <v>26</v>
      </c>
      <c r="F45" s="6">
        <v>0</v>
      </c>
      <c r="G45" s="6">
        <v>0</v>
      </c>
      <c r="H45" s="6">
        <v>0</v>
      </c>
      <c r="I45" s="6">
        <v>0</v>
      </c>
      <c r="J45" s="6">
        <v>0</v>
      </c>
      <c r="K45" s="14">
        <v>0.76470588235294112</v>
      </c>
      <c r="L45" s="1">
        <v>23</v>
      </c>
      <c r="M45" s="14">
        <v>0.67647058823529416</v>
      </c>
    </row>
    <row r="46" spans="2:13" ht="13.5" x14ac:dyDescent="0.15">
      <c r="B46" s="3" t="s">
        <v>45</v>
      </c>
      <c r="C46" s="1">
        <v>60</v>
      </c>
      <c r="D46" s="1">
        <v>54</v>
      </c>
      <c r="E46" s="6">
        <v>36</v>
      </c>
      <c r="F46" s="6">
        <v>19</v>
      </c>
      <c r="G46" s="6">
        <v>0</v>
      </c>
      <c r="H46" s="6">
        <v>1</v>
      </c>
      <c r="I46" s="6">
        <v>1</v>
      </c>
      <c r="J46" s="6">
        <v>0</v>
      </c>
      <c r="K46" s="14">
        <v>0.9</v>
      </c>
      <c r="L46" s="1">
        <v>46</v>
      </c>
      <c r="M46" s="14">
        <v>0.76666666666666672</v>
      </c>
    </row>
    <row r="47" spans="2:13" ht="13.5" x14ac:dyDescent="0.15">
      <c r="B47" s="3" t="s">
        <v>46</v>
      </c>
      <c r="C47" s="1">
        <v>20</v>
      </c>
      <c r="D47" s="1">
        <v>20</v>
      </c>
      <c r="E47" s="6">
        <v>17</v>
      </c>
      <c r="F47" s="6">
        <v>4</v>
      </c>
      <c r="G47" s="6">
        <v>0</v>
      </c>
      <c r="H47" s="6">
        <v>1</v>
      </c>
      <c r="I47" s="6">
        <v>0</v>
      </c>
      <c r="J47" s="6">
        <v>0</v>
      </c>
      <c r="K47" s="14">
        <v>1</v>
      </c>
      <c r="L47" s="1">
        <v>14</v>
      </c>
      <c r="M47" s="14">
        <v>0.7</v>
      </c>
    </row>
    <row r="48" spans="2:13" ht="13.5" x14ac:dyDescent="0.15">
      <c r="B48" s="3" t="s">
        <v>47</v>
      </c>
      <c r="C48" s="1">
        <v>21</v>
      </c>
      <c r="D48" s="1">
        <v>18</v>
      </c>
      <c r="E48" s="6">
        <v>17</v>
      </c>
      <c r="F48" s="6">
        <v>0</v>
      </c>
      <c r="G48" s="6">
        <v>0</v>
      </c>
      <c r="H48" s="6">
        <v>2</v>
      </c>
      <c r="I48" s="6">
        <v>1</v>
      </c>
      <c r="J48" s="6">
        <v>0</v>
      </c>
      <c r="K48" s="14">
        <v>0.8571428571428571</v>
      </c>
      <c r="L48" s="1">
        <v>10</v>
      </c>
      <c r="M48" s="14">
        <v>0.47619047619047616</v>
      </c>
    </row>
    <row r="49" spans="2:13" ht="13.5" x14ac:dyDescent="0.15">
      <c r="B49" s="3" t="s">
        <v>48</v>
      </c>
      <c r="C49" s="1">
        <v>45</v>
      </c>
      <c r="D49" s="1">
        <v>41</v>
      </c>
      <c r="E49" s="6">
        <v>38</v>
      </c>
      <c r="F49" s="6">
        <v>1</v>
      </c>
      <c r="G49" s="6">
        <v>0</v>
      </c>
      <c r="H49" s="6">
        <v>3</v>
      </c>
      <c r="I49" s="6">
        <v>1</v>
      </c>
      <c r="J49" s="6">
        <v>0</v>
      </c>
      <c r="K49" s="14">
        <v>0.91111111111111109</v>
      </c>
      <c r="L49" s="1">
        <v>28</v>
      </c>
      <c r="M49" s="14">
        <v>0.62222222222222223</v>
      </c>
    </row>
    <row r="50" spans="2:13" ht="13.5" x14ac:dyDescent="0.15">
      <c r="B50" s="3" t="s">
        <v>49</v>
      </c>
      <c r="C50" s="1">
        <v>18</v>
      </c>
      <c r="D50" s="1">
        <v>14</v>
      </c>
      <c r="E50" s="6">
        <v>12</v>
      </c>
      <c r="F50" s="6">
        <v>2</v>
      </c>
      <c r="G50" s="6">
        <v>0</v>
      </c>
      <c r="H50" s="6">
        <v>3</v>
      </c>
      <c r="I50" s="6">
        <v>0</v>
      </c>
      <c r="J50" s="6">
        <v>0</v>
      </c>
      <c r="K50" s="14">
        <v>0.77777777777777779</v>
      </c>
      <c r="L50" s="1">
        <v>14</v>
      </c>
      <c r="M50" s="14">
        <v>0.77777777777777779</v>
      </c>
    </row>
    <row r="51" spans="2:13" ht="13.5" x14ac:dyDescent="0.15">
      <c r="B51" s="3" t="s">
        <v>50</v>
      </c>
      <c r="C51" s="1">
        <v>26</v>
      </c>
      <c r="D51" s="1">
        <v>24</v>
      </c>
      <c r="E51" s="6">
        <v>24</v>
      </c>
      <c r="F51" s="6">
        <v>0</v>
      </c>
      <c r="G51" s="6">
        <v>0</v>
      </c>
      <c r="H51" s="6">
        <v>1</v>
      </c>
      <c r="I51" s="6">
        <v>0</v>
      </c>
      <c r="J51" s="6">
        <v>0</v>
      </c>
      <c r="K51" s="14">
        <v>0.92307692307692313</v>
      </c>
      <c r="L51" s="1">
        <v>19</v>
      </c>
      <c r="M51" s="14">
        <v>0.73076923076923073</v>
      </c>
    </row>
    <row r="52" spans="2:13" ht="13.5" x14ac:dyDescent="0.15">
      <c r="B52" s="3" t="s">
        <v>51</v>
      </c>
      <c r="C52" s="1">
        <v>43</v>
      </c>
      <c r="D52" s="1">
        <v>43</v>
      </c>
      <c r="E52" s="6">
        <v>39</v>
      </c>
      <c r="F52" s="6">
        <v>2</v>
      </c>
      <c r="G52" s="6">
        <v>0</v>
      </c>
      <c r="H52" s="6">
        <v>6</v>
      </c>
      <c r="I52" s="6">
        <v>1</v>
      </c>
      <c r="J52" s="6">
        <v>0</v>
      </c>
      <c r="K52" s="14">
        <v>1</v>
      </c>
      <c r="L52" s="1">
        <v>19</v>
      </c>
      <c r="M52" s="14">
        <v>0.44186046511627908</v>
      </c>
    </row>
    <row r="53" spans="2:13" ht="13.5" x14ac:dyDescent="0.15">
      <c r="B53" s="3" t="s">
        <v>52</v>
      </c>
      <c r="C53" s="1">
        <v>41</v>
      </c>
      <c r="D53" s="1">
        <v>36</v>
      </c>
      <c r="E53" s="6">
        <v>35</v>
      </c>
      <c r="F53" s="6">
        <v>1</v>
      </c>
      <c r="G53" s="6">
        <v>0</v>
      </c>
      <c r="H53" s="6">
        <v>3</v>
      </c>
      <c r="I53" s="6">
        <v>0</v>
      </c>
      <c r="J53" s="6">
        <v>0</v>
      </c>
      <c r="K53" s="14">
        <v>0.87804878048780488</v>
      </c>
      <c r="L53" s="1">
        <v>18</v>
      </c>
      <c r="M53" s="14">
        <v>0.43902439024390244</v>
      </c>
    </row>
    <row r="54" spans="2:13" ht="13.5" x14ac:dyDescent="0.15">
      <c r="B54" s="7" t="s">
        <v>54</v>
      </c>
      <c r="C54" s="8">
        <v>1741</v>
      </c>
      <c r="D54" s="8">
        <v>1514</v>
      </c>
      <c r="E54" s="8">
        <v>1371</v>
      </c>
      <c r="F54" s="8">
        <v>96</v>
      </c>
      <c r="G54" s="8">
        <v>29</v>
      </c>
      <c r="H54" s="8">
        <v>135</v>
      </c>
      <c r="I54" s="8">
        <v>30</v>
      </c>
      <c r="J54" s="8">
        <v>2</v>
      </c>
      <c r="K54" s="15">
        <v>0.86961516369902359</v>
      </c>
      <c r="L54" s="8">
        <v>1347</v>
      </c>
      <c r="M54" s="15">
        <v>0.77369327972429636</v>
      </c>
    </row>
    <row r="55" spans="2:13" ht="13.5" x14ac:dyDescent="0.15">
      <c r="B55" s="65" t="s">
        <v>64</v>
      </c>
      <c r="C55" s="66"/>
      <c r="D55" s="66"/>
      <c r="E55" s="66"/>
      <c r="F55" s="66"/>
      <c r="G55" s="66"/>
      <c r="H55" s="66"/>
      <c r="I55" s="66"/>
      <c r="J55" s="66"/>
      <c r="K55" s="66"/>
      <c r="L55" s="66"/>
      <c r="M55" s="66"/>
    </row>
    <row r="56" spans="2:13" ht="30.95" customHeight="1" x14ac:dyDescent="0.15">
      <c r="B56" s="67"/>
      <c r="C56" s="67"/>
      <c r="D56" s="67"/>
      <c r="E56" s="67"/>
      <c r="F56" s="67"/>
      <c r="G56" s="67"/>
      <c r="H56" s="67"/>
      <c r="I56" s="67"/>
      <c r="J56" s="67"/>
      <c r="K56" s="67"/>
      <c r="L56" s="67"/>
      <c r="M56" s="67"/>
    </row>
    <row r="57" spans="2:13" ht="51.95" customHeight="1" x14ac:dyDescent="0.15">
      <c r="B57" s="67"/>
      <c r="C57" s="67"/>
      <c r="D57" s="67"/>
      <c r="E57" s="67"/>
      <c r="F57" s="67"/>
      <c r="G57" s="67"/>
      <c r="H57" s="67"/>
      <c r="I57" s="67"/>
      <c r="J57" s="67"/>
      <c r="K57" s="67"/>
      <c r="L57" s="67"/>
      <c r="M57" s="67"/>
    </row>
  </sheetData>
  <mergeCells count="9">
    <mergeCell ref="B55:M57"/>
    <mergeCell ref="D4:K4"/>
    <mergeCell ref="B4:B6"/>
    <mergeCell ref="C4:C6"/>
    <mergeCell ref="L4:M4"/>
    <mergeCell ref="D5:D6"/>
    <mergeCell ref="K5:K6"/>
    <mergeCell ref="L5:L6"/>
    <mergeCell ref="M5:M6"/>
  </mergeCells>
  <phoneticPr fontId="1"/>
  <pageMargins left="0.39" right="0.32"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附属資料2-10-2</vt:lpstr>
      <vt:lpstr>附属資料２－１０－３</vt:lpstr>
      <vt:lpstr>Sheet1</vt:lpstr>
      <vt:lpstr>Sheet1 (2)</vt:lpstr>
      <vt:lpstr>'Sheet1 (2)'!Print_Area</vt:lpstr>
      <vt:lpstr>'附属資料2-10-2'!Print_Area</vt:lpstr>
      <vt:lpstr>'附属資料２－１０－３'!Print_Area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竹本　吉利(009612)</dc:creator>
  <cp:lastModifiedBy>matsu</cp:lastModifiedBy>
  <cp:lastPrinted>2020-12-16T09:51:33Z</cp:lastPrinted>
  <dcterms:created xsi:type="dcterms:W3CDTF">2020-09-16T01:40:17Z</dcterms:created>
  <dcterms:modified xsi:type="dcterms:W3CDTF">2021-06-21T10:23:20Z</dcterms:modified>
</cp:coreProperties>
</file>