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240" yWindow="60" windowWidth="16605" windowHeight="9435"/>
  </bookViews>
  <sheets>
    <sheet name="資料1-6-2" sheetId="1" r:id="rId1"/>
  </sheets>
  <definedNames>
    <definedName name="_xlnm.Print_Area" localSheetId="0">'資料1-6-2'!$A$1:$I$59</definedName>
    <definedName name="Z_F048915A_6BE2_40F5_B6FE_B8AD2166CAE3_.wvu.PrintArea" localSheetId="0" hidden="1">'資料1-6-2'!$A$1:$I$15</definedName>
  </definedNames>
  <calcPr calcId="191029"/>
  <customWorkbookViews>
    <customWorkbookView name="総務省 - 個人用ビュー" guid="{F048915A-6BE2-40F5-B6FE-B8AD2166CAE3}" mergeInterval="0" personalView="1" maximized="1" windowWidth="1916" windowHeight="752" activeSheetId="1" showComments="commIndAndComment"/>
  </customWorkbookViews>
</workbook>
</file>

<file path=xl/calcChain.xml><?xml version="1.0" encoding="utf-8"?>
<calcChain xmlns="http://schemas.openxmlformats.org/spreadsheetml/2006/main">
  <c r="I57" i="1" l="1"/>
  <c r="H57" i="1"/>
  <c r="G57" i="1"/>
  <c r="F57" i="1"/>
  <c r="E57" i="1"/>
  <c r="C57" i="1"/>
  <c r="E44" i="1"/>
  <c r="G44" i="1"/>
  <c r="H44" i="1"/>
  <c r="F30" i="1"/>
  <c r="G30" i="1"/>
  <c r="H30" i="1"/>
  <c r="I30" i="1"/>
  <c r="C30" i="1"/>
  <c r="E30" i="1"/>
  <c r="E12" i="1"/>
  <c r="H19" i="1"/>
  <c r="G19" i="1"/>
  <c r="F19" i="1"/>
  <c r="E19" i="1"/>
  <c r="C12" i="1"/>
  <c r="F12" i="1"/>
  <c r="G12" i="1"/>
  <c r="H12" i="1"/>
  <c r="I12" i="1"/>
</calcChain>
</file>

<file path=xl/sharedStrings.xml><?xml version="1.0" encoding="utf-8"?>
<sst xmlns="http://schemas.openxmlformats.org/spreadsheetml/2006/main" count="258" uniqueCount="57">
  <si>
    <t>都道府県</t>
  </si>
  <si>
    <t>人的被害（人）</t>
  </si>
  <si>
    <t>住家被害（棟）</t>
  </si>
  <si>
    <t>建物火災（件）</t>
  </si>
  <si>
    <t>死者</t>
  </si>
  <si>
    <t>行方不明者</t>
  </si>
  <si>
    <t>負傷者</t>
  </si>
  <si>
    <t>全壊</t>
  </si>
  <si>
    <t>半壊</t>
  </si>
  <si>
    <t>地震/発生日時/マグニチュード/
最大震度</t>
    <phoneticPr fontId="2"/>
  </si>
  <si>
    <t>北海道</t>
    <rPh sb="0" eb="3">
      <t>ホッカイドウ</t>
    </rPh>
    <phoneticPr fontId="2"/>
  </si>
  <si>
    <t>合計</t>
    <rPh sb="0" eb="2">
      <t>ゴウケイ</t>
    </rPh>
    <phoneticPr fontId="2"/>
  </si>
  <si>
    <t>－</t>
  </si>
  <si>
    <t>一部破損</t>
    <rPh sb="2" eb="4">
      <t>ハソン</t>
    </rPh>
    <phoneticPr fontId="2"/>
  </si>
  <si>
    <t>－</t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</si>
  <si>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</si>
  <si>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</si>
  <si>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岡山</t>
    <rPh sb="0" eb="2">
      <t>オカヤマ</t>
    </rPh>
    <phoneticPr fontId="2"/>
  </si>
  <si>
    <t>徳島</t>
    <rPh sb="0" eb="2">
      <t>トクシマ</t>
    </rPh>
    <phoneticPr fontId="2"/>
  </si>
  <si>
    <t>新潟</t>
    <rPh sb="0" eb="2">
      <t>ニイガタ</t>
    </rPh>
    <phoneticPr fontId="2"/>
  </si>
  <si>
    <t>山口</t>
    <rPh sb="0" eb="2">
      <t>ヤマグチ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</si>
  <si>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</si>
  <si>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</si>
  <si>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</si>
  <si>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</si>
  <si>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</si>
  <si>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</si>
  <si>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鳥取</t>
    <rPh sb="0" eb="2">
      <t>トットリ</t>
    </rPh>
    <phoneticPr fontId="2"/>
  </si>
  <si>
    <t>茨城</t>
    <rPh sb="0" eb="2">
      <t>イバラキ</t>
    </rPh>
    <phoneticPr fontId="2"/>
  </si>
  <si>
    <t>（備考）「平成28年（2016年）熊本地震」のマグニチュード及び最大震度は、一連の地震におけるこれまでの最大の値を記載している。</t>
    <rPh sb="1" eb="3">
      <t>ビコウ</t>
    </rPh>
    <rPh sb="5" eb="7">
      <t>ヘイセイ</t>
    </rPh>
    <rPh sb="9" eb="10">
      <t>ネン</t>
    </rPh>
    <rPh sb="15" eb="16">
      <t>ネン</t>
    </rPh>
    <rPh sb="17" eb="19">
      <t>クマモト</t>
    </rPh>
    <rPh sb="19" eb="21">
      <t>ジシン</t>
    </rPh>
    <rPh sb="30" eb="31">
      <t>オヨ</t>
    </rPh>
    <rPh sb="32" eb="34">
      <t>サイダイ</t>
    </rPh>
    <rPh sb="34" eb="36">
      <t>シンド</t>
    </rPh>
    <rPh sb="38" eb="40">
      <t>イチレン</t>
    </rPh>
    <rPh sb="41" eb="43">
      <t>ジシン</t>
    </rPh>
    <rPh sb="52" eb="54">
      <t>サイダイ</t>
    </rPh>
    <rPh sb="55" eb="56">
      <t>アタイ</t>
    </rPh>
    <rPh sb="57" eb="59">
      <t>キサイ</t>
    </rPh>
    <phoneticPr fontId="2"/>
  </si>
  <si>
    <t>内浦湾を震源とする地震
平成28年６月16日　14時21分
M5.3　最大震度６弱
（平成28年６月20日現在）</t>
    <rPh sb="0" eb="3">
      <t>ウチウラワン</t>
    </rPh>
    <rPh sb="4" eb="6">
      <t>シンゲン</t>
    </rPh>
    <rPh sb="9" eb="11">
      <t>ジシン</t>
    </rPh>
    <rPh sb="12" eb="14">
      <t>ヘイセイ</t>
    </rPh>
    <rPh sb="16" eb="17">
      <t>ネン</t>
    </rPh>
    <rPh sb="18" eb="19">
      <t>ガツ</t>
    </rPh>
    <rPh sb="21" eb="22">
      <t>ニチ</t>
    </rPh>
    <rPh sb="25" eb="26">
      <t>ジ</t>
    </rPh>
    <rPh sb="28" eb="29">
      <t>フン</t>
    </rPh>
    <rPh sb="35" eb="37">
      <t>サイダイ</t>
    </rPh>
    <rPh sb="37" eb="39">
      <t>シンド</t>
    </rPh>
    <rPh sb="40" eb="41">
      <t>ジャク</t>
    </rPh>
    <rPh sb="43" eb="45">
      <t>ヘイセイ</t>
    </rPh>
    <rPh sb="47" eb="48">
      <t>ネン</t>
    </rPh>
    <rPh sb="49" eb="50">
      <t>ガツ</t>
    </rPh>
    <rPh sb="52" eb="53">
      <t>ニチ</t>
    </rPh>
    <rPh sb="53" eb="55">
      <t>ゲンザイ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</si>
  <si>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</si>
  <si>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</si>
  <si>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</si>
  <si>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奈良</t>
    <rPh sb="0" eb="2">
      <t>ナラ</t>
    </rPh>
    <phoneticPr fontId="2"/>
  </si>
  <si>
    <t>鳥取県中部を震源とする地震
平成28年10月21日　14時07分
M6.6　最大震度６弱
（平成30年3月22日現在）</t>
    <rPh sb="0" eb="3">
      <t>トットリケン</t>
    </rPh>
    <rPh sb="3" eb="5">
      <t>チュウブ</t>
    </rPh>
    <rPh sb="6" eb="8">
      <t>シンゲン</t>
    </rPh>
    <rPh sb="11" eb="13">
      <t>ジシン</t>
    </rPh>
    <rPh sb="14" eb="16">
      <t>ヘイセイ</t>
    </rPh>
    <rPh sb="18" eb="19">
      <t>ネン</t>
    </rPh>
    <rPh sb="21" eb="22">
      <t>ガツ</t>
    </rPh>
    <rPh sb="24" eb="25">
      <t>ニチ</t>
    </rPh>
    <rPh sb="28" eb="29">
      <t>ジ</t>
    </rPh>
    <rPh sb="31" eb="32">
      <t>フン</t>
    </rPh>
    <rPh sb="38" eb="40">
      <t>サイダイ</t>
    </rPh>
    <rPh sb="40" eb="42">
      <t>シンド</t>
    </rPh>
    <rPh sb="43" eb="44">
      <t>ジャク</t>
    </rPh>
    <rPh sb="46" eb="48">
      <t>ヘイセイ</t>
    </rPh>
    <rPh sb="50" eb="51">
      <t>ネン</t>
    </rPh>
    <rPh sb="52" eb="53">
      <t>ガツ</t>
    </rPh>
    <rPh sb="55" eb="56">
      <t>ニチ</t>
    </rPh>
    <rPh sb="56" eb="58">
      <t>ゲンザイ</t>
    </rPh>
    <phoneticPr fontId="2"/>
  </si>
  <si>
    <t>茨城県北部を震源とする地震
平成28年12月28日　21時38分
M6.3　最大震度６弱
（平成29年11月９日現在）</t>
    <rPh sb="0" eb="2">
      <t>イバラギ</t>
    </rPh>
    <rPh sb="2" eb="3">
      <t>ケン</t>
    </rPh>
    <rPh sb="3" eb="5">
      <t>ホクブ</t>
    </rPh>
    <rPh sb="6" eb="8">
      <t>シンゲン</t>
    </rPh>
    <rPh sb="11" eb="13">
      <t>ジシン</t>
    </rPh>
    <rPh sb="14" eb="16">
      <t>ヘイセイ</t>
    </rPh>
    <rPh sb="18" eb="19">
      <t>ネン</t>
    </rPh>
    <rPh sb="21" eb="22">
      <t>ガツ</t>
    </rPh>
    <rPh sb="24" eb="25">
      <t>ニチ</t>
    </rPh>
    <rPh sb="28" eb="29">
      <t>ジ</t>
    </rPh>
    <rPh sb="31" eb="32">
      <t>フン</t>
    </rPh>
    <rPh sb="38" eb="40">
      <t>サイダイ</t>
    </rPh>
    <rPh sb="40" eb="42">
      <t>シンド</t>
    </rPh>
    <rPh sb="43" eb="44">
      <t>ジャク</t>
    </rPh>
    <rPh sb="46" eb="48">
      <t>ヘイセイ</t>
    </rPh>
    <rPh sb="50" eb="51">
      <t>ネン</t>
    </rPh>
    <rPh sb="53" eb="54">
      <t>ガツ</t>
    </rPh>
    <rPh sb="55" eb="56">
      <t>ニチ</t>
    </rPh>
    <rPh sb="56" eb="58">
      <t>ゲンザイ</t>
    </rPh>
    <phoneticPr fontId="2"/>
  </si>
  <si>
    <t>大阪府北部を震源とする地震　　　　    　平成30年６月18日　７時58分　　     　M6.1　最大震度６弱　　　　　　　　     　（令和元年８月20日現在）</t>
    <rPh sb="0" eb="2">
      <t>オオサカ</t>
    </rPh>
    <rPh sb="2" eb="3">
      <t>フ</t>
    </rPh>
    <rPh sb="3" eb="5">
      <t>ホクブ</t>
    </rPh>
    <rPh sb="6" eb="8">
      <t>シンゲン</t>
    </rPh>
    <rPh sb="11" eb="13">
      <t>ジシン</t>
    </rPh>
    <rPh sb="22" eb="24">
      <t>ヘイセイ</t>
    </rPh>
    <rPh sb="26" eb="27">
      <t>ネン</t>
    </rPh>
    <rPh sb="28" eb="29">
      <t>ガツ</t>
    </rPh>
    <rPh sb="31" eb="32">
      <t>ニチ</t>
    </rPh>
    <rPh sb="34" eb="35">
      <t>ジ</t>
    </rPh>
    <rPh sb="37" eb="38">
      <t>フン</t>
    </rPh>
    <rPh sb="51" eb="53">
      <t>サイダイ</t>
    </rPh>
    <rPh sb="53" eb="55">
      <t>シンド</t>
    </rPh>
    <rPh sb="56" eb="57">
      <t>ジャク</t>
    </rPh>
    <rPh sb="72" eb="74">
      <t>レイワ</t>
    </rPh>
    <rPh sb="74" eb="76">
      <t>ガンネン</t>
    </rPh>
    <rPh sb="77" eb="78">
      <t>ガツ</t>
    </rPh>
    <rPh sb="80" eb="81">
      <t>ニチ</t>
    </rPh>
    <rPh sb="81" eb="83">
      <t>ゲンザイ</t>
    </rPh>
    <phoneticPr fontId="2"/>
  </si>
  <si>
    <t>平成30年北海道胆振東部地震　　　　　　　　　　平成30年9月6日　3時7分　　　　　　M6.7　最大震度7　　　　　　　　    　　（令和元年８月20日現在）</t>
    <rPh sb="0" eb="2">
      <t>ヘイセイ</t>
    </rPh>
    <rPh sb="4" eb="5">
      <t>ネン</t>
    </rPh>
    <rPh sb="69" eb="71">
      <t>レイワ</t>
    </rPh>
    <rPh sb="71" eb="73">
      <t>ガンネン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</si>
  <si>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</si>
  <si>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</si>
  <si>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</si>
  <si>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石川</t>
    <rPh sb="0" eb="2">
      <t>イシカワ</t>
    </rPh>
    <phoneticPr fontId="2"/>
  </si>
  <si>
    <t>平成28年（2016年）熊本地震
平成28年４月14日　21時26分～
M7.3　最大震度７
（平成31年4月12日現在）</t>
    <rPh sb="0" eb="2">
      <t>ヘイセイ</t>
    </rPh>
    <rPh sb="4" eb="5">
      <t>ネン</t>
    </rPh>
    <rPh sb="10" eb="11">
      <t>ネン</t>
    </rPh>
    <rPh sb="12" eb="14">
      <t>クマモト</t>
    </rPh>
    <rPh sb="14" eb="16">
      <t>ジシン</t>
    </rPh>
    <rPh sb="17" eb="19">
      <t>ヘイセイ</t>
    </rPh>
    <rPh sb="21" eb="22">
      <t>ネン</t>
    </rPh>
    <rPh sb="23" eb="24">
      <t>ガツ</t>
    </rPh>
    <rPh sb="26" eb="27">
      <t>ニチ</t>
    </rPh>
    <rPh sb="30" eb="31">
      <t>ジ</t>
    </rPh>
    <rPh sb="33" eb="34">
      <t>フン</t>
    </rPh>
    <rPh sb="41" eb="43">
      <t>サイダイ</t>
    </rPh>
    <rPh sb="43" eb="45">
      <t>シンド</t>
    </rPh>
    <rPh sb="48" eb="50">
      <t>ヘイセイ</t>
    </rPh>
    <rPh sb="52" eb="53">
      <t>ネン</t>
    </rPh>
    <rPh sb="54" eb="55">
      <t>ガツ</t>
    </rPh>
    <rPh sb="57" eb="58">
      <t>ニチ</t>
    </rPh>
    <rPh sb="58" eb="60">
      <t>ゲンザイ</t>
    </rPh>
    <phoneticPr fontId="2"/>
  </si>
  <si>
    <t>熊本県熊本地方を震源とする地震
平成31年１月３日　18時10分
M5.1　最大震度６弱
（令和元年12月５日現在）</t>
    <rPh sb="0" eb="3">
      <t>クマモトケン</t>
    </rPh>
    <rPh sb="3" eb="5">
      <t>クマモト</t>
    </rPh>
    <rPh sb="5" eb="7">
      <t>チホウ</t>
    </rPh>
    <rPh sb="8" eb="10">
      <t>シンゲン</t>
    </rPh>
    <rPh sb="13" eb="15">
      <t>ジシン</t>
    </rPh>
    <rPh sb="16" eb="18">
      <t>ヘイセイ</t>
    </rPh>
    <rPh sb="20" eb="21">
      <t>ネン</t>
    </rPh>
    <rPh sb="22" eb="23">
      <t>ガツ</t>
    </rPh>
    <rPh sb="24" eb="25">
      <t>ニチ</t>
    </rPh>
    <rPh sb="28" eb="29">
      <t>ジ</t>
    </rPh>
    <rPh sb="31" eb="32">
      <t>フン</t>
    </rPh>
    <rPh sb="38" eb="40">
      <t>サイダイ</t>
    </rPh>
    <rPh sb="40" eb="42">
      <t>シンド</t>
    </rPh>
    <rPh sb="43" eb="44">
      <t>ジャク</t>
    </rPh>
    <rPh sb="46" eb="48">
      <t>レイワ</t>
    </rPh>
    <rPh sb="48" eb="50">
      <t>ガンネン</t>
    </rPh>
    <rPh sb="52" eb="53">
      <t>ガツ</t>
    </rPh>
    <rPh sb="54" eb="55">
      <t>ニチ</t>
    </rPh>
    <rPh sb="55" eb="57">
      <t>ゲンザイ</t>
    </rPh>
    <phoneticPr fontId="2"/>
  </si>
  <si>
    <r>
      <rPr>
        <sz val="9"/>
        <rFont val="ＭＳ Ｐゴシック"/>
        <family val="3"/>
        <charset val="128"/>
      </rPr>
      <t>北海道胆振地方中東部を震源とする地震</t>
    </r>
    <r>
      <rPr>
        <sz val="10"/>
        <rFont val="ＭＳ Ｐゴシック"/>
        <family val="3"/>
        <charset val="128"/>
      </rPr>
      <t xml:space="preserve">
平成31年２月21日　21時22分
M5.8　最大震度６弱
（令和元年12月５日現在）</t>
    </r>
    <rPh sb="0" eb="3">
      <t>ホッカイドウ</t>
    </rPh>
    <rPh sb="3" eb="5">
      <t>イブリ</t>
    </rPh>
    <rPh sb="5" eb="7">
      <t>チホウ</t>
    </rPh>
    <rPh sb="7" eb="10">
      <t>チュウトウブ</t>
    </rPh>
    <rPh sb="11" eb="13">
      <t>シンゲン</t>
    </rPh>
    <rPh sb="16" eb="18">
      <t>ジシン</t>
    </rPh>
    <rPh sb="19" eb="21">
      <t>ヘイセイ</t>
    </rPh>
    <rPh sb="23" eb="24">
      <t>ネン</t>
    </rPh>
    <rPh sb="25" eb="26">
      <t>ガツ</t>
    </rPh>
    <rPh sb="28" eb="29">
      <t>ニチ</t>
    </rPh>
    <rPh sb="32" eb="33">
      <t>ジ</t>
    </rPh>
    <rPh sb="35" eb="36">
      <t>フン</t>
    </rPh>
    <rPh sb="42" eb="44">
      <t>サイダイ</t>
    </rPh>
    <rPh sb="44" eb="46">
      <t>シンド</t>
    </rPh>
    <rPh sb="47" eb="48">
      <t>ジャク</t>
    </rPh>
    <rPh sb="50" eb="52">
      <t>レイワ</t>
    </rPh>
    <rPh sb="52" eb="54">
      <t>ガンネン</t>
    </rPh>
    <rPh sb="56" eb="57">
      <t>ガツ</t>
    </rPh>
    <rPh sb="58" eb="59">
      <t>ニチ</t>
    </rPh>
    <rPh sb="59" eb="61">
      <t>ゲンザイ</t>
    </rPh>
    <phoneticPr fontId="2"/>
  </si>
  <si>
    <r>
      <t>山形県沖を震源とする地震
令和元年６月18日　22時22分
M6.7　最大震度６強
（令和２年４月１日現在）</t>
    </r>
    <r>
      <rPr>
        <sz val="11"/>
        <rFont val="ＭＳ Ｐゴシック"/>
        <family val="3"/>
        <charset val="128"/>
      </rPr>
      <t/>
    </r>
    <rPh sb="0" eb="3">
      <t>ヤマガタケン</t>
    </rPh>
    <rPh sb="3" eb="4">
      <t>オキ</t>
    </rPh>
    <rPh sb="5" eb="7">
      <t>シンゲン</t>
    </rPh>
    <rPh sb="10" eb="12">
      <t>ジシン</t>
    </rPh>
    <rPh sb="13" eb="15">
      <t>レイワ</t>
    </rPh>
    <rPh sb="15" eb="17">
      <t>ガンネン</t>
    </rPh>
    <rPh sb="18" eb="19">
      <t>ガツ</t>
    </rPh>
    <rPh sb="21" eb="22">
      <t>ニチ</t>
    </rPh>
    <rPh sb="25" eb="26">
      <t>ジ</t>
    </rPh>
    <rPh sb="28" eb="29">
      <t>フン</t>
    </rPh>
    <rPh sb="35" eb="37">
      <t>サイダイ</t>
    </rPh>
    <rPh sb="37" eb="39">
      <t>シンド</t>
    </rPh>
    <rPh sb="40" eb="41">
      <t>キョウ</t>
    </rPh>
    <rPh sb="43" eb="45">
      <t>レイワ</t>
    </rPh>
    <rPh sb="46" eb="47">
      <t>ネン</t>
    </rPh>
    <rPh sb="48" eb="49">
      <t>ガツ</t>
    </rPh>
    <rPh sb="50" eb="51">
      <t>ニチ</t>
    </rPh>
    <rPh sb="51" eb="53">
      <t>ゲンザイ</t>
    </rPh>
    <phoneticPr fontId="2"/>
  </si>
  <si>
    <t>岩手</t>
    <rPh sb="0" eb="2">
      <t>イワテ</t>
    </rPh>
    <phoneticPr fontId="2"/>
  </si>
  <si>
    <t>福島</t>
    <rPh sb="0" eb="2">
      <t>フクシマ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</si>
  <si>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</si>
  <si>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</si>
  <si>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</si>
  <si>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</si>
  <si>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</si>
  <si>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</si>
  <si>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福島県沖を震源とする地震　　　　    　令和3年2月13日　23時07分　　     　M7.3　最大震度６強　　　　　　　　     　（令和３年11月26日現在）</t>
    <rPh sb="0" eb="4">
      <t>フクシマケンオキ</t>
    </rPh>
    <rPh sb="5" eb="7">
      <t>シンゲン</t>
    </rPh>
    <rPh sb="10" eb="12">
      <t>ジシン</t>
    </rPh>
    <rPh sb="21" eb="23">
      <t>レイワ</t>
    </rPh>
    <rPh sb="24" eb="25">
      <t>ネン</t>
    </rPh>
    <rPh sb="26" eb="27">
      <t>ガツ</t>
    </rPh>
    <rPh sb="29" eb="30">
      <t>ニチ</t>
    </rPh>
    <rPh sb="33" eb="34">
      <t>ジ</t>
    </rPh>
    <rPh sb="36" eb="37">
      <t>フン</t>
    </rPh>
    <rPh sb="50" eb="52">
      <t>サイダイ</t>
    </rPh>
    <rPh sb="52" eb="54">
      <t>シンド</t>
    </rPh>
    <rPh sb="55" eb="56">
      <t>キョウ</t>
    </rPh>
    <rPh sb="71" eb="73">
      <t>レイワ</t>
    </rPh>
    <rPh sb="74" eb="75">
      <t>ネン</t>
    </rPh>
    <rPh sb="77" eb="78">
      <t>ガツ</t>
    </rPh>
    <rPh sb="80" eb="81">
      <t>ニチ</t>
    </rPh>
    <rPh sb="81" eb="83">
      <t>ゲンザイ</t>
    </rPh>
    <phoneticPr fontId="2"/>
  </si>
  <si>
    <t>資料1-6-2　過去5年間に発生した最大震度6弱以上を観測した地震による都道府県別被害状況</t>
    <rPh sb="8" eb="10">
      <t>カコ</t>
    </rPh>
    <rPh sb="11" eb="13">
      <t>ネンカン</t>
    </rPh>
    <rPh sb="14" eb="16">
      <t>ハッセイ</t>
    </rPh>
    <rPh sb="18" eb="20">
      <t>サイダイ</t>
    </rPh>
    <rPh sb="20" eb="22">
      <t>シンド</t>
    </rPh>
    <rPh sb="23" eb="24">
      <t>ジャク</t>
    </rPh>
    <rPh sb="24" eb="26">
      <t>イジョウ</t>
    </rPh>
    <rPh sb="27" eb="29">
      <t>カンソク</t>
    </rPh>
    <rPh sb="36" eb="40">
      <t>トドウフケン</t>
    </rPh>
    <rPh sb="40" eb="41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</si>
</sst>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176" fontId="3" fillId="0" borderId="0" xfId="0" applyNumberFormat="1" applyFont="1" applyAlignment="1">
      <alignment horizontal="right" vertical="center" wrapText="1"/>
    </xf>
    <xf numFmtId="0" fontId="1" fillId="0" borderId="0" xfId="0" applyNumberFormat="1" applyFont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Alignment="1">
      <alignment horizontal="right" vertical="center" wrapText="1"/>
    </xf>
    <xf numFmtId="176" fontId="3" fillId="3" borderId="1" xfId="0" applyNumberFormat="1" applyFont="1" applyFill="1" applyBorder="1" applyAlignment="1">
      <alignment horizontal="right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right" vertical="center"/>
    </xf>
    <xf numFmtId="176" fontId="3" fillId="4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176" fontId="3" fillId="0" borderId="3" xfId="0" applyNumberFormat="1" applyFont="1" applyFill="1" applyBorder="1" applyAlignment="1">
      <alignment horizontal="right" vertical="center" wrapText="1"/>
    </xf>
    <xf numFmtId="176" fontId="3" fillId="0" borderId="4" xfId="0" applyNumberFormat="1" applyFont="1" applyFill="1" applyBorder="1" applyAlignment="1">
      <alignment horizontal="right" vertical="center" wrapText="1"/>
    </xf>
    <xf numFmtId="176" fontId="3" fillId="4" borderId="2" xfId="0" applyNumberFormat="1" applyFont="1" applyFill="1" applyBorder="1" applyAlignment="1">
      <alignment horizontal="left" vertical="center" wrapText="1"/>
    </xf>
    <xf numFmtId="176" fontId="3" fillId="4" borderId="3" xfId="0" applyNumberFormat="1" applyFont="1" applyFill="1" applyBorder="1" applyAlignment="1">
      <alignment horizontal="left" vertical="center" wrapText="1"/>
    </xf>
    <xf numFmtId="176" fontId="3" fillId="4" borderId="4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 vertical="center" wrapText="1"/>
    </xf>
    <xf numFmtId="176" fontId="4" fillId="0" borderId="5" xfId="0" applyNumberFormat="1" applyFont="1" applyBorder="1" applyAlignment="1">
      <alignment horizontal="left" vertical="top" wrapText="1"/>
    </xf>
    <xf numFmtId="176" fontId="4" fillId="0" borderId="0" xfId="0" applyNumberFormat="1" applyFont="1" applyBorder="1" applyAlignment="1">
      <alignment horizontal="left" vertical="top" wrapText="1"/>
    </xf>
    <xf numFmtId="176" fontId="3" fillId="4" borderId="1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showZeros="0" tabSelected="1" zoomScaleNormal="100" zoomScaleSheetLayoutView="100" workbookViewId="0">
      <pane ySplit="4" topLeftCell="A33" activePane="bottomLeft" state="frozen"/>
      <selection pane="bottomLeft"/>
    </sheetView>
  </sheetViews>
  <sheetFormatPr defaultColWidth="9" defaultRowHeight="12" x14ac:dyDescent="0.15"/>
  <cols>
    <col min="1" max="1" width="29.375" style="1" customWidth="1"/>
    <col min="2" max="16384" width="9" style="1"/>
  </cols>
  <sheetData>
    <row r="1" spans="1:19" s="7" customFormat="1" ht="13.5" x14ac:dyDescent="0.15">
      <c r="A1" s="2" t="s">
        <v>56</v>
      </c>
    </row>
    <row r="2" spans="1:19" ht="5.25" customHeight="1" x14ac:dyDescent="0.15"/>
    <row r="3" spans="1:19" ht="20.100000000000001" customHeight="1" x14ac:dyDescent="0.15">
      <c r="A3" s="33" t="s">
        <v>9</v>
      </c>
      <c r="B3" s="32" t="s">
        <v>0</v>
      </c>
      <c r="C3" s="32" t="s">
        <v>1</v>
      </c>
      <c r="D3" s="32"/>
      <c r="E3" s="32"/>
      <c r="F3" s="32" t="s">
        <v>2</v>
      </c>
      <c r="G3" s="32"/>
      <c r="H3" s="32"/>
      <c r="I3" s="32" t="s">
        <v>3</v>
      </c>
    </row>
    <row r="4" spans="1:19" ht="20.100000000000001" customHeight="1" x14ac:dyDescent="0.15">
      <c r="A4" s="34"/>
      <c r="B4" s="32"/>
      <c r="C4" s="10" t="s">
        <v>4</v>
      </c>
      <c r="D4" s="6" t="s">
        <v>5</v>
      </c>
      <c r="E4" s="10" t="s">
        <v>6</v>
      </c>
      <c r="F4" s="10" t="s">
        <v>7</v>
      </c>
      <c r="G4" s="10" t="s">
        <v>8</v>
      </c>
      <c r="H4" s="10" t="s">
        <v>13</v>
      </c>
      <c r="I4" s="32"/>
    </row>
    <row r="5" spans="1:19" ht="18" customHeight="1" x14ac:dyDescent="0.15">
      <c r="A5" s="20" t="s">
        <v>43</v>
      </c>
      <c r="B5" s="4" t="s">
        <v>20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>
        <v>3</v>
      </c>
      <c r="I5" s="3" t="s">
        <v>12</v>
      </c>
    </row>
    <row r="6" spans="1:19" ht="18" customHeight="1" x14ac:dyDescent="0.15">
      <c r="A6" s="21"/>
      <c r="B6" s="4" t="s">
        <v>21</v>
      </c>
      <c r="C6" s="3" t="s">
        <v>12</v>
      </c>
      <c r="D6" s="3" t="s">
        <v>12</v>
      </c>
      <c r="E6" s="5">
        <v>17</v>
      </c>
      <c r="F6" s="3" t="s">
        <v>12</v>
      </c>
      <c r="G6" s="3">
        <v>4</v>
      </c>
      <c r="H6" s="3">
        <v>251</v>
      </c>
      <c r="I6" s="3" t="s">
        <v>12</v>
      </c>
    </row>
    <row r="7" spans="1:19" ht="18" customHeight="1" x14ac:dyDescent="0.15">
      <c r="A7" s="21"/>
      <c r="B7" s="4" t="s">
        <v>22</v>
      </c>
      <c r="C7" s="3" t="s">
        <v>12</v>
      </c>
      <c r="D7" s="3" t="s">
        <v>12</v>
      </c>
      <c r="E7" s="5">
        <v>13</v>
      </c>
      <c r="F7" s="3" t="s">
        <v>12</v>
      </c>
      <c r="G7" s="3" t="s">
        <v>12</v>
      </c>
      <c r="H7" s="5">
        <v>1</v>
      </c>
      <c r="I7" s="3" t="s">
        <v>12</v>
      </c>
    </row>
    <row r="8" spans="1:19" ht="18" customHeight="1" x14ac:dyDescent="0.15">
      <c r="A8" s="21"/>
      <c r="B8" s="4" t="s">
        <v>23</v>
      </c>
      <c r="C8" s="3" t="s">
        <v>12</v>
      </c>
      <c r="D8" s="3" t="s">
        <v>12</v>
      </c>
      <c r="E8" s="3" t="s">
        <v>12</v>
      </c>
      <c r="F8" s="3" t="s">
        <v>12</v>
      </c>
      <c r="G8" s="3" t="s">
        <v>12</v>
      </c>
      <c r="H8" s="3">
        <v>1</v>
      </c>
      <c r="I8" s="3" t="s">
        <v>12</v>
      </c>
    </row>
    <row r="9" spans="1:19" ht="18" customHeight="1" x14ac:dyDescent="0.15">
      <c r="A9" s="21"/>
      <c r="B9" s="4" t="s">
        <v>24</v>
      </c>
      <c r="C9" s="3">
        <v>270</v>
      </c>
      <c r="D9" s="3" t="s">
        <v>12</v>
      </c>
      <c r="E9" s="5">
        <v>2737</v>
      </c>
      <c r="F9" s="3">
        <v>8657</v>
      </c>
      <c r="G9" s="3">
        <v>34491</v>
      </c>
      <c r="H9" s="3">
        <v>155095</v>
      </c>
      <c r="I9" s="3">
        <v>15</v>
      </c>
    </row>
    <row r="10" spans="1:19" ht="18" customHeight="1" x14ac:dyDescent="0.15">
      <c r="A10" s="21"/>
      <c r="B10" s="4" t="s">
        <v>25</v>
      </c>
      <c r="C10" s="3">
        <v>3</v>
      </c>
      <c r="D10" s="3" t="s">
        <v>12</v>
      </c>
      <c r="E10" s="5">
        <v>34</v>
      </c>
      <c r="F10" s="5">
        <v>10</v>
      </c>
      <c r="G10" s="5">
        <v>222</v>
      </c>
      <c r="H10" s="5">
        <v>8110</v>
      </c>
      <c r="I10" s="3" t="s">
        <v>12</v>
      </c>
    </row>
    <row r="11" spans="1:19" ht="18" customHeight="1" x14ac:dyDescent="0.15">
      <c r="A11" s="21"/>
      <c r="B11" s="4" t="s">
        <v>26</v>
      </c>
      <c r="C11" s="3" t="s">
        <v>12</v>
      </c>
      <c r="D11" s="3" t="s">
        <v>12</v>
      </c>
      <c r="E11" s="5">
        <v>8</v>
      </c>
      <c r="F11" s="3" t="s">
        <v>12</v>
      </c>
      <c r="G11" s="3">
        <v>2</v>
      </c>
      <c r="H11" s="5">
        <v>39</v>
      </c>
      <c r="I11" s="3" t="s">
        <v>12</v>
      </c>
    </row>
    <row r="12" spans="1:19" ht="18" customHeight="1" x14ac:dyDescent="0.15">
      <c r="A12" s="22"/>
      <c r="B12" s="9" t="s">
        <v>11</v>
      </c>
      <c r="C12" s="8">
        <f>SUM(C5:C11)</f>
        <v>273</v>
      </c>
      <c r="D12" s="8" t="s">
        <v>12</v>
      </c>
      <c r="E12" s="8">
        <f>SUM(E5:E11)</f>
        <v>2809</v>
      </c>
      <c r="F12" s="8">
        <f>SUM(F5:F11)</f>
        <v>8667</v>
      </c>
      <c r="G12" s="8">
        <f>SUM(G5:G11)</f>
        <v>34719</v>
      </c>
      <c r="H12" s="8">
        <f>SUM(H5:H11)</f>
        <v>163500</v>
      </c>
      <c r="I12" s="8">
        <f>SUM(I5:I11)</f>
        <v>15</v>
      </c>
      <c r="L12" s="14"/>
      <c r="M12" s="15"/>
      <c r="N12" s="15"/>
      <c r="O12" s="16"/>
      <c r="P12" s="15"/>
      <c r="Q12" s="15"/>
      <c r="R12" s="15"/>
      <c r="S12" s="15"/>
    </row>
    <row r="13" spans="1:19" ht="24.95" customHeight="1" x14ac:dyDescent="0.15">
      <c r="A13" s="20" t="s">
        <v>30</v>
      </c>
      <c r="B13" s="23" t="s">
        <v>10</v>
      </c>
      <c r="C13" s="17" t="s">
        <v>12</v>
      </c>
      <c r="D13" s="17" t="s">
        <v>12</v>
      </c>
      <c r="E13" s="17">
        <v>1</v>
      </c>
      <c r="F13" s="17" t="s">
        <v>12</v>
      </c>
      <c r="G13" s="17" t="s">
        <v>12</v>
      </c>
      <c r="H13" s="17">
        <v>3</v>
      </c>
      <c r="I13" s="17" t="s">
        <v>12</v>
      </c>
    </row>
    <row r="14" spans="1:19" ht="24.95" customHeight="1" x14ac:dyDescent="0.15">
      <c r="A14" s="22"/>
      <c r="B14" s="35"/>
      <c r="C14" s="26"/>
      <c r="D14" s="26"/>
      <c r="E14" s="26"/>
      <c r="F14" s="26"/>
      <c r="G14" s="26"/>
      <c r="H14" s="26"/>
      <c r="I14" s="26"/>
    </row>
    <row r="15" spans="1:19" ht="18" customHeight="1" x14ac:dyDescent="0.15">
      <c r="A15" s="29" t="s">
        <v>35</v>
      </c>
      <c r="B15" s="4" t="s">
        <v>15</v>
      </c>
      <c r="C15" s="3" t="s">
        <v>12</v>
      </c>
      <c r="D15" s="3" t="s">
        <v>12</v>
      </c>
      <c r="E15" s="3">
        <v>1</v>
      </c>
      <c r="F15" s="3" t="s">
        <v>12</v>
      </c>
      <c r="G15" s="3" t="s">
        <v>12</v>
      </c>
      <c r="H15" s="3" t="s">
        <v>12</v>
      </c>
      <c r="I15" s="3" t="s">
        <v>12</v>
      </c>
    </row>
    <row r="16" spans="1:19" ht="18" customHeight="1" x14ac:dyDescent="0.15">
      <c r="A16" s="29"/>
      <c r="B16" s="4" t="s">
        <v>16</v>
      </c>
      <c r="C16" s="3" t="s">
        <v>12</v>
      </c>
      <c r="D16" s="3" t="s">
        <v>12</v>
      </c>
      <c r="E16" s="3">
        <v>3</v>
      </c>
      <c r="F16" s="3" t="s">
        <v>12</v>
      </c>
      <c r="G16" s="3" t="s">
        <v>12</v>
      </c>
      <c r="H16" s="3" t="s">
        <v>12</v>
      </c>
      <c r="I16" s="3" t="s">
        <v>12</v>
      </c>
    </row>
    <row r="17" spans="1:12" ht="18" customHeight="1" x14ac:dyDescent="0.15">
      <c r="A17" s="29"/>
      <c r="B17" s="4" t="s">
        <v>27</v>
      </c>
      <c r="C17" s="3" t="s">
        <v>12</v>
      </c>
      <c r="D17" s="3" t="s">
        <v>12</v>
      </c>
      <c r="E17" s="3">
        <v>25</v>
      </c>
      <c r="F17" s="3">
        <v>18</v>
      </c>
      <c r="G17" s="5">
        <v>312</v>
      </c>
      <c r="H17" s="5">
        <v>15078</v>
      </c>
      <c r="I17" s="3" t="s">
        <v>12</v>
      </c>
    </row>
    <row r="18" spans="1:12" ht="18" customHeight="1" x14ac:dyDescent="0.15">
      <c r="A18" s="29"/>
      <c r="B18" s="4" t="s">
        <v>17</v>
      </c>
      <c r="C18" s="3" t="s">
        <v>12</v>
      </c>
      <c r="D18" s="3" t="s">
        <v>12</v>
      </c>
      <c r="E18" s="5">
        <v>3</v>
      </c>
      <c r="F18" s="3" t="s">
        <v>12</v>
      </c>
      <c r="G18" s="3" t="s">
        <v>12</v>
      </c>
      <c r="H18" s="5">
        <v>17</v>
      </c>
      <c r="I18" s="3" t="s">
        <v>12</v>
      </c>
    </row>
    <row r="19" spans="1:12" ht="18" customHeight="1" x14ac:dyDescent="0.15">
      <c r="A19" s="29"/>
      <c r="B19" s="9" t="s">
        <v>11</v>
      </c>
      <c r="C19" s="8" t="s">
        <v>12</v>
      </c>
      <c r="D19" s="8" t="s">
        <v>12</v>
      </c>
      <c r="E19" s="8">
        <f>SUM(E15:E18)</f>
        <v>32</v>
      </c>
      <c r="F19" s="8">
        <f>SUM(F15:F18)</f>
        <v>18</v>
      </c>
      <c r="G19" s="8">
        <f>SUM(G15:G18)</f>
        <v>312</v>
      </c>
      <c r="H19" s="8">
        <f>SUM(H15:H18)</f>
        <v>15095</v>
      </c>
      <c r="I19" s="8" t="s">
        <v>12</v>
      </c>
      <c r="L19" s="12"/>
    </row>
    <row r="20" spans="1:12" ht="18" customHeight="1" x14ac:dyDescent="0.15">
      <c r="A20" s="20" t="s">
        <v>36</v>
      </c>
      <c r="B20" s="23" t="s">
        <v>28</v>
      </c>
      <c r="C20" s="17" t="s">
        <v>14</v>
      </c>
      <c r="D20" s="17" t="s">
        <v>14</v>
      </c>
      <c r="E20" s="17">
        <v>2</v>
      </c>
      <c r="F20" s="17" t="s">
        <v>14</v>
      </c>
      <c r="G20" s="17">
        <v>1</v>
      </c>
      <c r="H20" s="17">
        <v>25</v>
      </c>
      <c r="I20" s="17" t="s">
        <v>14</v>
      </c>
      <c r="L20" s="11"/>
    </row>
    <row r="21" spans="1:12" ht="18" customHeight="1" x14ac:dyDescent="0.15">
      <c r="A21" s="21"/>
      <c r="B21" s="24"/>
      <c r="C21" s="18"/>
      <c r="D21" s="18"/>
      <c r="E21" s="18"/>
      <c r="F21" s="18"/>
      <c r="G21" s="18"/>
      <c r="H21" s="18"/>
      <c r="I21" s="18"/>
      <c r="L21" s="11"/>
    </row>
    <row r="22" spans="1:12" ht="18" customHeight="1" x14ac:dyDescent="0.15">
      <c r="A22" s="22"/>
      <c r="B22" s="25"/>
      <c r="C22" s="19"/>
      <c r="D22" s="19"/>
      <c r="E22" s="19"/>
      <c r="F22" s="19"/>
      <c r="G22" s="19"/>
      <c r="H22" s="19"/>
      <c r="I22" s="19"/>
      <c r="L22" s="11"/>
    </row>
    <row r="23" spans="1:12" ht="18" customHeight="1" x14ac:dyDescent="0.15">
      <c r="A23" s="20" t="s">
        <v>37</v>
      </c>
      <c r="B23" s="4" t="s">
        <v>31</v>
      </c>
      <c r="C23" s="5" t="s">
        <v>12</v>
      </c>
      <c r="D23" s="5" t="s">
        <v>12</v>
      </c>
      <c r="E23" s="5">
        <v>2</v>
      </c>
      <c r="F23" s="5" t="s">
        <v>12</v>
      </c>
      <c r="G23" s="5" t="s">
        <v>12</v>
      </c>
      <c r="H23" s="5" t="s">
        <v>12</v>
      </c>
      <c r="I23" s="5" t="s">
        <v>12</v>
      </c>
      <c r="L23" s="12"/>
    </row>
    <row r="24" spans="1:12" ht="18" customHeight="1" x14ac:dyDescent="0.15">
      <c r="A24" s="30"/>
      <c r="B24" s="4" t="s">
        <v>32</v>
      </c>
      <c r="C24" s="5" t="s">
        <v>12</v>
      </c>
      <c r="D24" s="5" t="s">
        <v>12</v>
      </c>
      <c r="E24" s="5">
        <v>3</v>
      </c>
      <c r="F24" s="5" t="s">
        <v>12</v>
      </c>
      <c r="G24" s="5" t="s">
        <v>12</v>
      </c>
      <c r="H24" s="5">
        <v>5</v>
      </c>
      <c r="I24" s="5" t="s">
        <v>12</v>
      </c>
      <c r="L24" s="12"/>
    </row>
    <row r="25" spans="1:12" ht="18" customHeight="1" x14ac:dyDescent="0.15">
      <c r="A25" s="30"/>
      <c r="B25" s="4" t="s">
        <v>33</v>
      </c>
      <c r="C25" s="5" t="s">
        <v>12</v>
      </c>
      <c r="D25" s="5" t="s">
        <v>12</v>
      </c>
      <c r="E25" s="5">
        <v>25</v>
      </c>
      <c r="F25" s="5" t="s">
        <v>12</v>
      </c>
      <c r="G25" s="5">
        <v>9</v>
      </c>
      <c r="H25" s="5">
        <v>3424</v>
      </c>
      <c r="I25" s="5" t="s">
        <v>12</v>
      </c>
      <c r="L25" s="12"/>
    </row>
    <row r="26" spans="1:12" ht="18" customHeight="1" x14ac:dyDescent="0.15">
      <c r="A26" s="30"/>
      <c r="B26" s="4" t="s">
        <v>15</v>
      </c>
      <c r="C26" s="5">
        <v>6</v>
      </c>
      <c r="D26" s="5" t="s">
        <v>12</v>
      </c>
      <c r="E26" s="5">
        <v>384</v>
      </c>
      <c r="F26" s="5">
        <v>20</v>
      </c>
      <c r="G26" s="5">
        <v>471</v>
      </c>
      <c r="H26" s="5">
        <v>57586</v>
      </c>
      <c r="I26" s="5">
        <v>3</v>
      </c>
      <c r="L26" s="12"/>
    </row>
    <row r="27" spans="1:12" ht="18" customHeight="1" x14ac:dyDescent="0.15">
      <c r="A27" s="30"/>
      <c r="B27" s="4" t="s">
        <v>16</v>
      </c>
      <c r="C27" s="5" t="s">
        <v>12</v>
      </c>
      <c r="D27" s="5" t="s">
        <v>12</v>
      </c>
      <c r="E27" s="5">
        <v>42</v>
      </c>
      <c r="F27" s="5">
        <v>1</v>
      </c>
      <c r="G27" s="5">
        <v>3</v>
      </c>
      <c r="H27" s="5">
        <v>223</v>
      </c>
      <c r="I27" s="5">
        <v>4</v>
      </c>
      <c r="L27" s="12"/>
    </row>
    <row r="28" spans="1:12" ht="18" customHeight="1" x14ac:dyDescent="0.15">
      <c r="A28" s="30"/>
      <c r="B28" s="4" t="s">
        <v>34</v>
      </c>
      <c r="C28" s="5" t="s">
        <v>12</v>
      </c>
      <c r="D28" s="5" t="s">
        <v>12</v>
      </c>
      <c r="E28" s="5">
        <v>5</v>
      </c>
      <c r="F28" s="5" t="s">
        <v>12</v>
      </c>
      <c r="G28" s="5" t="s">
        <v>12</v>
      </c>
      <c r="H28" s="5">
        <v>28</v>
      </c>
      <c r="I28" s="5" t="s">
        <v>12</v>
      </c>
      <c r="L28" s="12"/>
    </row>
    <row r="29" spans="1:12" ht="18" customHeight="1" x14ac:dyDescent="0.15">
      <c r="A29" s="30"/>
      <c r="B29" s="4" t="s">
        <v>18</v>
      </c>
      <c r="C29" s="5" t="s">
        <v>12</v>
      </c>
      <c r="D29" s="5" t="s">
        <v>12</v>
      </c>
      <c r="E29" s="5">
        <v>1</v>
      </c>
      <c r="F29" s="5" t="s">
        <v>12</v>
      </c>
      <c r="G29" s="5" t="s">
        <v>12</v>
      </c>
      <c r="H29" s="5" t="s">
        <v>12</v>
      </c>
      <c r="I29" s="5" t="s">
        <v>12</v>
      </c>
      <c r="L29" s="12"/>
    </row>
    <row r="30" spans="1:12" ht="18" customHeight="1" x14ac:dyDescent="0.15">
      <c r="A30" s="31"/>
      <c r="B30" s="9" t="s">
        <v>11</v>
      </c>
      <c r="C30" s="8">
        <f t="shared" ref="C30:I30" si="0">SUM(C23:C29)</f>
        <v>6</v>
      </c>
      <c r="D30" s="8" t="s">
        <v>12</v>
      </c>
      <c r="E30" s="8">
        <f t="shared" si="0"/>
        <v>462</v>
      </c>
      <c r="F30" s="8">
        <f t="shared" si="0"/>
        <v>21</v>
      </c>
      <c r="G30" s="8">
        <f t="shared" si="0"/>
        <v>483</v>
      </c>
      <c r="H30" s="8">
        <f t="shared" si="0"/>
        <v>61266</v>
      </c>
      <c r="I30" s="8">
        <f t="shared" si="0"/>
        <v>7</v>
      </c>
      <c r="L30" s="12"/>
    </row>
    <row r="31" spans="1:12" ht="33.6" customHeight="1" x14ac:dyDescent="0.15">
      <c r="A31" s="20" t="s">
        <v>38</v>
      </c>
      <c r="B31" s="23" t="s">
        <v>10</v>
      </c>
      <c r="C31" s="17">
        <v>43</v>
      </c>
      <c r="D31" s="17" t="s">
        <v>12</v>
      </c>
      <c r="E31" s="17">
        <v>782</v>
      </c>
      <c r="F31" s="17">
        <v>469</v>
      </c>
      <c r="G31" s="17">
        <v>1660</v>
      </c>
      <c r="H31" s="17">
        <v>13849</v>
      </c>
      <c r="I31" s="17">
        <v>2</v>
      </c>
      <c r="L31" s="13"/>
    </row>
    <row r="32" spans="1:12" ht="27" customHeight="1" x14ac:dyDescent="0.15">
      <c r="A32" s="31"/>
      <c r="B32" s="25"/>
      <c r="C32" s="19"/>
      <c r="D32" s="19"/>
      <c r="E32" s="19"/>
      <c r="F32" s="19"/>
      <c r="G32" s="19"/>
      <c r="H32" s="19"/>
      <c r="I32" s="19"/>
      <c r="L32" s="13"/>
    </row>
    <row r="33" spans="1:12" ht="18" customHeight="1" x14ac:dyDescent="0.15">
      <c r="A33" s="20" t="s">
        <v>44</v>
      </c>
      <c r="B33" s="23" t="s">
        <v>24</v>
      </c>
      <c r="C33" s="17" t="s">
        <v>14</v>
      </c>
      <c r="D33" s="17" t="s">
        <v>14</v>
      </c>
      <c r="E33" s="17">
        <v>4</v>
      </c>
      <c r="F33" s="17" t="s">
        <v>14</v>
      </c>
      <c r="G33" s="17" t="s">
        <v>14</v>
      </c>
      <c r="H33" s="17">
        <v>60</v>
      </c>
      <c r="I33" s="17" t="s">
        <v>14</v>
      </c>
      <c r="L33" s="13"/>
    </row>
    <row r="34" spans="1:12" ht="18" customHeight="1" x14ac:dyDescent="0.15">
      <c r="A34" s="21"/>
      <c r="B34" s="24"/>
      <c r="C34" s="18"/>
      <c r="D34" s="18"/>
      <c r="E34" s="18"/>
      <c r="F34" s="18"/>
      <c r="G34" s="18"/>
      <c r="H34" s="18"/>
      <c r="I34" s="18"/>
      <c r="L34" s="13"/>
    </row>
    <row r="35" spans="1:12" ht="18" customHeight="1" x14ac:dyDescent="0.15">
      <c r="A35" s="22"/>
      <c r="B35" s="25"/>
      <c r="C35" s="19"/>
      <c r="D35" s="19"/>
      <c r="E35" s="19"/>
      <c r="F35" s="19"/>
      <c r="G35" s="19"/>
      <c r="H35" s="19"/>
      <c r="I35" s="19"/>
      <c r="L35" s="13"/>
    </row>
    <row r="36" spans="1:12" ht="18" customHeight="1" x14ac:dyDescent="0.15">
      <c r="A36" s="20" t="s">
        <v>45</v>
      </c>
      <c r="B36" s="23" t="s">
        <v>10</v>
      </c>
      <c r="C36" s="17" t="s">
        <v>14</v>
      </c>
      <c r="D36" s="17" t="s">
        <v>14</v>
      </c>
      <c r="E36" s="17">
        <v>6</v>
      </c>
      <c r="F36" s="17" t="s">
        <v>14</v>
      </c>
      <c r="G36" s="17" t="s">
        <v>14</v>
      </c>
      <c r="H36" s="17">
        <v>19</v>
      </c>
      <c r="I36" s="17" t="s">
        <v>14</v>
      </c>
      <c r="L36" s="13"/>
    </row>
    <row r="37" spans="1:12" ht="18" customHeight="1" x14ac:dyDescent="0.15">
      <c r="A37" s="21"/>
      <c r="B37" s="24"/>
      <c r="C37" s="18"/>
      <c r="D37" s="18"/>
      <c r="E37" s="18"/>
      <c r="F37" s="18"/>
      <c r="G37" s="18"/>
      <c r="H37" s="18"/>
      <c r="I37" s="18"/>
      <c r="L37" s="13"/>
    </row>
    <row r="38" spans="1:12" ht="18" customHeight="1" x14ac:dyDescent="0.15">
      <c r="A38" s="22"/>
      <c r="B38" s="25"/>
      <c r="C38" s="19"/>
      <c r="D38" s="19"/>
      <c r="E38" s="19"/>
      <c r="F38" s="19"/>
      <c r="G38" s="19"/>
      <c r="H38" s="19"/>
      <c r="I38" s="19"/>
      <c r="L38" s="13"/>
    </row>
    <row r="39" spans="1:12" ht="18" customHeight="1" x14ac:dyDescent="0.15">
      <c r="A39" s="20" t="s">
        <v>46</v>
      </c>
      <c r="B39" s="4" t="s">
        <v>39</v>
      </c>
      <c r="C39" s="5" t="s">
        <v>12</v>
      </c>
      <c r="D39" s="5" t="s">
        <v>12</v>
      </c>
      <c r="E39" s="5">
        <v>5</v>
      </c>
      <c r="F39" s="5" t="s">
        <v>12</v>
      </c>
      <c r="G39" s="5" t="s">
        <v>12</v>
      </c>
      <c r="H39" s="5" t="s">
        <v>12</v>
      </c>
      <c r="I39" s="5">
        <v>2</v>
      </c>
      <c r="L39" s="13"/>
    </row>
    <row r="40" spans="1:12" ht="18" customHeight="1" x14ac:dyDescent="0.15">
      <c r="A40" s="21"/>
      <c r="B40" s="4" t="s">
        <v>40</v>
      </c>
      <c r="C40" s="5" t="s">
        <v>12</v>
      </c>
      <c r="D40" s="5" t="s">
        <v>12</v>
      </c>
      <c r="E40" s="5">
        <v>2</v>
      </c>
      <c r="F40" s="5" t="s">
        <v>12</v>
      </c>
      <c r="G40" s="5" t="s">
        <v>12</v>
      </c>
      <c r="H40" s="5">
        <v>1</v>
      </c>
      <c r="I40" s="5" t="s">
        <v>12</v>
      </c>
      <c r="L40" s="13"/>
    </row>
    <row r="41" spans="1:12" ht="18" customHeight="1" x14ac:dyDescent="0.15">
      <c r="A41" s="21"/>
      <c r="B41" s="4" t="s">
        <v>41</v>
      </c>
      <c r="C41" s="5" t="s">
        <v>12</v>
      </c>
      <c r="D41" s="5" t="s">
        <v>12</v>
      </c>
      <c r="E41" s="5">
        <v>28</v>
      </c>
      <c r="F41" s="5" t="s">
        <v>12</v>
      </c>
      <c r="G41" s="5">
        <v>4</v>
      </c>
      <c r="H41" s="5">
        <v>940</v>
      </c>
      <c r="I41" s="5" t="s">
        <v>12</v>
      </c>
      <c r="L41" s="13"/>
    </row>
    <row r="42" spans="1:12" ht="18" customHeight="1" x14ac:dyDescent="0.15">
      <c r="A42" s="21"/>
      <c r="B42" s="4" t="s">
        <v>19</v>
      </c>
      <c r="C42" s="5" t="s">
        <v>12</v>
      </c>
      <c r="D42" s="5" t="s">
        <v>12</v>
      </c>
      <c r="E42" s="5">
        <v>7</v>
      </c>
      <c r="F42" s="5" t="s">
        <v>12</v>
      </c>
      <c r="G42" s="5">
        <v>24</v>
      </c>
      <c r="H42" s="5">
        <v>639</v>
      </c>
      <c r="I42" s="5" t="s">
        <v>12</v>
      </c>
      <c r="L42" s="13"/>
    </row>
    <row r="43" spans="1:12" ht="18" customHeight="1" x14ac:dyDescent="0.15">
      <c r="A43" s="21"/>
      <c r="B43" s="4" t="s">
        <v>42</v>
      </c>
      <c r="C43" s="5" t="s">
        <v>12</v>
      </c>
      <c r="D43" s="5" t="s">
        <v>12</v>
      </c>
      <c r="E43" s="5">
        <v>1</v>
      </c>
      <c r="F43" s="5" t="s">
        <v>12</v>
      </c>
      <c r="G43" s="5" t="s">
        <v>12</v>
      </c>
      <c r="H43" s="5" t="s">
        <v>12</v>
      </c>
      <c r="I43" s="5" t="s">
        <v>12</v>
      </c>
      <c r="L43" s="13"/>
    </row>
    <row r="44" spans="1:12" ht="18" customHeight="1" x14ac:dyDescent="0.15">
      <c r="A44" s="22"/>
      <c r="B44" s="9" t="s">
        <v>11</v>
      </c>
      <c r="C44" s="8" t="s">
        <v>12</v>
      </c>
      <c r="D44" s="8" t="s">
        <v>12</v>
      </c>
      <c r="E44" s="8">
        <f>SUM(E39:E43)</f>
        <v>43</v>
      </c>
      <c r="F44" s="8" t="s">
        <v>12</v>
      </c>
      <c r="G44" s="8">
        <f>SUM(G39:G43)</f>
        <v>28</v>
      </c>
      <c r="H44" s="8">
        <f>SUM(H39:H43)</f>
        <v>1580</v>
      </c>
      <c r="I44" s="8" t="s">
        <v>12</v>
      </c>
      <c r="L44" s="13"/>
    </row>
    <row r="45" spans="1:12" ht="18" customHeight="1" x14ac:dyDescent="0.15">
      <c r="A45" s="20" t="s">
        <v>55</v>
      </c>
      <c r="B45" s="4" t="s">
        <v>47</v>
      </c>
      <c r="C45" s="5" t="s">
        <v>12</v>
      </c>
      <c r="D45" s="5" t="s">
        <v>12</v>
      </c>
      <c r="E45" s="5">
        <v>1</v>
      </c>
      <c r="F45" s="5" t="s">
        <v>12</v>
      </c>
      <c r="G45" s="5" t="s">
        <v>12</v>
      </c>
      <c r="H45" s="5">
        <v>2</v>
      </c>
      <c r="I45" s="5" t="s">
        <v>12</v>
      </c>
      <c r="L45" s="12"/>
    </row>
    <row r="46" spans="1:12" ht="18" customHeight="1" x14ac:dyDescent="0.15">
      <c r="A46" s="21"/>
      <c r="B46" s="4" t="s">
        <v>39</v>
      </c>
      <c r="C46" s="5" t="s">
        <v>12</v>
      </c>
      <c r="D46" s="5" t="s">
        <v>12</v>
      </c>
      <c r="E46" s="5">
        <v>64</v>
      </c>
      <c r="F46" s="5">
        <v>5</v>
      </c>
      <c r="G46" s="5">
        <v>132</v>
      </c>
      <c r="H46" s="5">
        <v>14098</v>
      </c>
      <c r="I46" s="5">
        <v>2</v>
      </c>
      <c r="L46" s="12"/>
    </row>
    <row r="47" spans="1:12" ht="18" customHeight="1" x14ac:dyDescent="0.15">
      <c r="A47" s="21"/>
      <c r="B47" s="4" t="s">
        <v>41</v>
      </c>
      <c r="C47" s="5" t="s">
        <v>12</v>
      </c>
      <c r="D47" s="5" t="s">
        <v>12</v>
      </c>
      <c r="E47" s="5">
        <v>1</v>
      </c>
      <c r="F47" s="5" t="s">
        <v>12</v>
      </c>
      <c r="G47" s="5" t="s">
        <v>12</v>
      </c>
      <c r="H47" s="5">
        <v>15</v>
      </c>
      <c r="I47" s="5" t="s">
        <v>12</v>
      </c>
      <c r="L47" s="12"/>
    </row>
    <row r="48" spans="1:12" ht="18" customHeight="1" x14ac:dyDescent="0.15">
      <c r="A48" s="21"/>
      <c r="B48" s="4" t="s">
        <v>48</v>
      </c>
      <c r="C48" s="5">
        <v>2</v>
      </c>
      <c r="D48" s="5" t="s">
        <v>12</v>
      </c>
      <c r="E48" s="5">
        <v>99</v>
      </c>
      <c r="F48" s="5">
        <v>118</v>
      </c>
      <c r="G48" s="5">
        <v>1804</v>
      </c>
      <c r="H48" s="5">
        <v>20112</v>
      </c>
      <c r="I48" s="5" t="s">
        <v>12</v>
      </c>
      <c r="L48" s="12"/>
    </row>
    <row r="49" spans="1:12" ht="18" customHeight="1" x14ac:dyDescent="0.15">
      <c r="A49" s="21"/>
      <c r="B49" s="4" t="s">
        <v>28</v>
      </c>
      <c r="C49" s="5" t="s">
        <v>12</v>
      </c>
      <c r="D49" s="5" t="s">
        <v>12</v>
      </c>
      <c r="E49" s="5">
        <v>3</v>
      </c>
      <c r="F49" s="5" t="s">
        <v>12</v>
      </c>
      <c r="G49" s="5" t="s">
        <v>12</v>
      </c>
      <c r="H49" s="5" t="s">
        <v>12</v>
      </c>
      <c r="I49" s="5" t="s">
        <v>12</v>
      </c>
      <c r="L49" s="12"/>
    </row>
    <row r="50" spans="1:12" ht="18" customHeight="1" x14ac:dyDescent="0.15">
      <c r="A50" s="21"/>
      <c r="B50" s="4" t="s">
        <v>49</v>
      </c>
      <c r="C50" s="5" t="s">
        <v>12</v>
      </c>
      <c r="D50" s="5" t="s">
        <v>12</v>
      </c>
      <c r="E50" s="5">
        <v>8</v>
      </c>
      <c r="F50" s="5" t="s">
        <v>12</v>
      </c>
      <c r="G50" s="5" t="s">
        <v>12</v>
      </c>
      <c r="H50" s="5" t="s">
        <v>12</v>
      </c>
      <c r="I50" s="5" t="s">
        <v>12</v>
      </c>
      <c r="L50" s="12"/>
    </row>
    <row r="51" spans="1:12" ht="18" customHeight="1" x14ac:dyDescent="0.15">
      <c r="A51" s="30"/>
      <c r="B51" s="4" t="s">
        <v>50</v>
      </c>
      <c r="C51" s="5" t="s">
        <v>12</v>
      </c>
      <c r="D51" s="5" t="s">
        <v>12</v>
      </c>
      <c r="E51" s="5">
        <v>1</v>
      </c>
      <c r="F51" s="5" t="s">
        <v>12</v>
      </c>
      <c r="G51" s="5" t="s">
        <v>12</v>
      </c>
      <c r="H51" s="5" t="s">
        <v>12</v>
      </c>
      <c r="I51" s="5" t="s">
        <v>12</v>
      </c>
      <c r="L51" s="12"/>
    </row>
    <row r="52" spans="1:12" ht="18" customHeight="1" x14ac:dyDescent="0.15">
      <c r="A52" s="30"/>
      <c r="B52" s="4" t="s">
        <v>51</v>
      </c>
      <c r="C52" s="5" t="s">
        <v>12</v>
      </c>
      <c r="D52" s="5" t="s">
        <v>12</v>
      </c>
      <c r="E52" s="5">
        <v>3</v>
      </c>
      <c r="F52" s="5" t="s">
        <v>12</v>
      </c>
      <c r="G52" s="5">
        <v>1</v>
      </c>
      <c r="H52" s="5" t="s">
        <v>12</v>
      </c>
      <c r="I52" s="5" t="s">
        <v>12</v>
      </c>
      <c r="L52" s="12"/>
    </row>
    <row r="53" spans="1:12" ht="18" customHeight="1" x14ac:dyDescent="0.15">
      <c r="A53" s="30"/>
      <c r="B53" s="4" t="s">
        <v>52</v>
      </c>
      <c r="C53" s="5" t="s">
        <v>12</v>
      </c>
      <c r="D53" s="5" t="s">
        <v>12</v>
      </c>
      <c r="E53" s="5">
        <v>2</v>
      </c>
      <c r="F53" s="5" t="s">
        <v>12</v>
      </c>
      <c r="G53" s="5" t="s">
        <v>12</v>
      </c>
      <c r="H53" s="5">
        <v>6</v>
      </c>
      <c r="I53" s="5" t="s">
        <v>12</v>
      </c>
      <c r="L53" s="12"/>
    </row>
    <row r="54" spans="1:12" ht="18" customHeight="1" x14ac:dyDescent="0.15">
      <c r="A54" s="30"/>
      <c r="B54" s="4" t="s">
        <v>53</v>
      </c>
      <c r="C54" s="5" t="s">
        <v>12</v>
      </c>
      <c r="D54" s="5" t="s">
        <v>12</v>
      </c>
      <c r="E54" s="5" t="s">
        <v>12</v>
      </c>
      <c r="F54" s="5" t="s">
        <v>12</v>
      </c>
      <c r="G54" s="5" t="s">
        <v>12</v>
      </c>
      <c r="H54" s="5">
        <v>3</v>
      </c>
      <c r="I54" s="5" t="s">
        <v>12</v>
      </c>
      <c r="L54" s="12"/>
    </row>
    <row r="55" spans="1:12" ht="18" customHeight="1" x14ac:dyDescent="0.15">
      <c r="A55" s="30"/>
      <c r="B55" s="4" t="s">
        <v>54</v>
      </c>
      <c r="C55" s="5" t="s">
        <v>12</v>
      </c>
      <c r="D55" s="5" t="s">
        <v>12</v>
      </c>
      <c r="E55" s="5">
        <v>4</v>
      </c>
      <c r="F55" s="5" t="s">
        <v>12</v>
      </c>
      <c r="G55" s="5" t="s">
        <v>12</v>
      </c>
      <c r="H55" s="5">
        <v>1</v>
      </c>
      <c r="I55" s="5" t="s">
        <v>12</v>
      </c>
      <c r="L55" s="12"/>
    </row>
    <row r="56" spans="1:12" ht="18" customHeight="1" x14ac:dyDescent="0.15">
      <c r="A56" s="30"/>
      <c r="B56" s="4" t="s">
        <v>19</v>
      </c>
      <c r="C56" s="5" t="s">
        <v>12</v>
      </c>
      <c r="D56" s="5" t="s">
        <v>12</v>
      </c>
      <c r="E56" s="5" t="s">
        <v>12</v>
      </c>
      <c r="F56" s="5" t="s">
        <v>12</v>
      </c>
      <c r="G56" s="5" t="s">
        <v>12</v>
      </c>
      <c r="H56" s="5">
        <v>2</v>
      </c>
      <c r="I56" s="5" t="s">
        <v>12</v>
      </c>
      <c r="L56" s="12"/>
    </row>
    <row r="57" spans="1:12" ht="18" customHeight="1" x14ac:dyDescent="0.15">
      <c r="A57" s="31"/>
      <c r="B57" s="9" t="s">
        <v>11</v>
      </c>
      <c r="C57" s="8">
        <f>SUM(C45:C56)</f>
        <v>2</v>
      </c>
      <c r="D57" s="8" t="s">
        <v>12</v>
      </c>
      <c r="E57" s="8">
        <f>SUM(E45:E56)</f>
        <v>186</v>
      </c>
      <c r="F57" s="8">
        <f>SUM(F45:F56)</f>
        <v>123</v>
      </c>
      <c r="G57" s="8">
        <f>SUM(G45:G56)</f>
        <v>1937</v>
      </c>
      <c r="H57" s="8">
        <f>SUM(H45:H56)</f>
        <v>34239</v>
      </c>
      <c r="I57" s="8">
        <f>SUM(I45:I56)</f>
        <v>2</v>
      </c>
      <c r="L57" s="12"/>
    </row>
    <row r="58" spans="1:12" ht="18" customHeight="1" x14ac:dyDescent="0.15">
      <c r="A58" s="27" t="s">
        <v>29</v>
      </c>
      <c r="B58" s="27"/>
      <c r="C58" s="27"/>
      <c r="D58" s="27"/>
      <c r="E58" s="27"/>
      <c r="F58" s="27"/>
      <c r="G58" s="27"/>
      <c r="H58" s="27"/>
      <c r="I58" s="27"/>
    </row>
    <row r="59" spans="1:12" x14ac:dyDescent="0.15">
      <c r="A59" s="28"/>
      <c r="B59" s="28"/>
      <c r="C59" s="28"/>
      <c r="D59" s="28"/>
      <c r="E59" s="28"/>
      <c r="F59" s="28"/>
      <c r="G59" s="28"/>
      <c r="H59" s="28"/>
      <c r="I59" s="28"/>
    </row>
  </sheetData>
  <customSheetViews>
    <customSheetView guid="{F048915A-6BE2-40F5-B6FE-B8AD2166CAE3}" showPageBreaks="1" zeroValues="0" printArea="1" view="pageBreakPreview" topLeftCell="A35">
      <selection activeCell="L42" sqref="L42"/>
      <pageMargins left="0.78700000000000003" right="0.78700000000000003" top="0.98399999999999999" bottom="0.98399999999999999" header="0.51200000000000001" footer="0.51200000000000001"/>
      <pageSetup paperSize="9" scale="85" orientation="portrait" r:id="rId1"/>
      <headerFooter alignWithMargins="0"/>
    </customSheetView>
  </customSheetViews>
  <mergeCells count="56">
    <mergeCell ref="B31:B32"/>
    <mergeCell ref="C31:C32"/>
    <mergeCell ref="D31:D32"/>
    <mergeCell ref="E31:E32"/>
    <mergeCell ref="A5:A12"/>
    <mergeCell ref="A23:A30"/>
    <mergeCell ref="A13:A14"/>
    <mergeCell ref="B13:B14"/>
    <mergeCell ref="C13:C14"/>
    <mergeCell ref="C3:E3"/>
    <mergeCell ref="F3:H3"/>
    <mergeCell ref="I3:I4"/>
    <mergeCell ref="A3:A4"/>
    <mergeCell ref="B3:B4"/>
    <mergeCell ref="A58:I59"/>
    <mergeCell ref="A15:A19"/>
    <mergeCell ref="E20:E22"/>
    <mergeCell ref="E13:E14"/>
    <mergeCell ref="F13:F14"/>
    <mergeCell ref="A20:A22"/>
    <mergeCell ref="B20:B22"/>
    <mergeCell ref="C20:C22"/>
    <mergeCell ref="D20:D22"/>
    <mergeCell ref="D13:D14"/>
    <mergeCell ref="A45:A57"/>
    <mergeCell ref="A31:A32"/>
    <mergeCell ref="F20:F22"/>
    <mergeCell ref="G20:G22"/>
    <mergeCell ref="H20:H22"/>
    <mergeCell ref="I20:I22"/>
    <mergeCell ref="I13:I14"/>
    <mergeCell ref="F31:F32"/>
    <mergeCell ref="G31:G32"/>
    <mergeCell ref="H31:H32"/>
    <mergeCell ref="I31:I32"/>
    <mergeCell ref="D33:D35"/>
    <mergeCell ref="E33:E35"/>
    <mergeCell ref="F33:F35"/>
    <mergeCell ref="G13:G14"/>
    <mergeCell ref="H13:H14"/>
    <mergeCell ref="H36:H38"/>
    <mergeCell ref="I36:I38"/>
    <mergeCell ref="A39:A44"/>
    <mergeCell ref="G33:G35"/>
    <mergeCell ref="H33:H35"/>
    <mergeCell ref="I33:I35"/>
    <mergeCell ref="A36:A38"/>
    <mergeCell ref="B36:B38"/>
    <mergeCell ref="C36:C38"/>
    <mergeCell ref="D36:D38"/>
    <mergeCell ref="E36:E38"/>
    <mergeCell ref="F36:F38"/>
    <mergeCell ref="G36:G38"/>
    <mergeCell ref="A33:A35"/>
    <mergeCell ref="B33:B35"/>
    <mergeCell ref="C33:C35"/>
  </mergeCells>
  <phoneticPr fontId="2"/>
  <pageMargins left="0.78700000000000003" right="0.78700000000000003" top="0.98399999999999999" bottom="0.98399999999999999" header="0.51200000000000001" footer="0.51200000000000001"/>
  <pageSetup paperSize="9" scale="71" orientation="portrait" r:id="rId2"/>
  <headerFooter alignWithMargins="0"/>
  <ignoredErrors>
    <ignoredError sqref="E30:H30 E19 E44 G44:H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資料1-6-2</vt:lpstr>
      <vt:lpstr>'資料1-6-2'!Print_Area</vt:lpstr>
    </vt:vector>
  </TitlesOfParts>
  <Company>NIKKEI PRINTING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Prepress Production Dept.</dc:creator>
  <cp:lastModifiedBy>Prepress Production Dept.</cp:lastModifiedBy>
  <cp:lastPrinted>2020-08-17T09:57:52Z</cp:lastPrinted>
  <dcterms:created xsi:type="dcterms:W3CDTF">2009-11-19T23:35:56Z</dcterms:created>
  <dcterms:modified xsi:type="dcterms:W3CDTF">2022-02-22T05:46:32Z</dcterms:modified>
</cp:coreProperties>
</file>