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資料2-1-13" sheetId="1" r:id="rId1"/>
  </sheets>
  <definedNames>
    <definedName name="_xlnm.Print_Area" localSheetId="0">'資料2-1-13'!$A$1:$Z$8</definedName>
  </definedNames>
  <calcPr fullCalcOnLoad="1"/>
</workbook>
</file>

<file path=xl/sharedStrings.xml><?xml version="1.0" encoding="utf-8"?>
<sst xmlns="http://schemas.openxmlformats.org/spreadsheetml/2006/main" count="38" uniqueCount="34">
  <si>
    <t>補助金</t>
  </si>
  <si>
    <t>貸付金</t>
  </si>
  <si>
    <t>年度</t>
  </si>
  <si>
    <t>防災費
決算額</t>
  </si>
  <si>
    <t>　　　　（単位：百万円，％）</t>
  </si>
  <si>
    <t>普通会計
歳出決算額</t>
  </si>
  <si>
    <t>（A）</t>
  </si>
  <si>
    <t>（B）</t>
  </si>
  <si>
    <t>（B）/（A）
×100</t>
  </si>
  <si>
    <t>（B）のうち
市町村に対するもの</t>
  </si>
  <si>
    <t>(備考)  １　「都道府県決算状況調」 (総務省) により作成</t>
  </si>
  <si>
    <t>H27</t>
  </si>
  <si>
    <t>H28</t>
  </si>
  <si>
    <t>1-3-4表</t>
  </si>
  <si>
    <t>5-2都道府県別内訳の総務費内訳の中の６防災費から取る。</t>
  </si>
  <si>
    <t>○防災費決算額中の市町村に対する補助金、貸付金について</t>
  </si>
  <si>
    <t>【普通会計決算額について】</t>
  </si>
  <si>
    <t>H23</t>
  </si>
  <si>
    <t>H24</t>
  </si>
  <si>
    <t>H25</t>
  </si>
  <si>
    <t>H26</t>
  </si>
  <si>
    <t>都道府県歳出合計　　　　　　　　　　　　　　　（A)</t>
  </si>
  <si>
    <t>東京都消防費　　　　　　　　　　　　　　　　　　（B)</t>
  </si>
  <si>
    <t xml:space="preserve">（A）-（B） </t>
  </si>
  <si>
    <t>※都道府県決算状況調に関しては、白書を更新する7月下旬から8月上旬にかけての時期には必ず総務省HP上に掲載されていると思われます。</t>
  </si>
  <si>
    <t>H29</t>
  </si>
  <si>
    <t>H29</t>
  </si>
  <si>
    <t>H30</t>
  </si>
  <si>
    <t>R2年3月に総務省財務調査課から出た「平成30年度都道府県決算状況調」第5表目的別歳出内訳</t>
  </si>
  <si>
    <t xml:space="preserve">           ２　普通会計歳出決算額は、東京都の消防費決算額（東京消防庁）を除く。</t>
  </si>
  <si>
    <t>R1</t>
  </si>
  <si>
    <t>財源内訳 ６防災費　から数値を取る（場所を少し間違えやすいので注意）</t>
  </si>
  <si>
    <t>R2年2月に総務省財務調査課から出た「平成30年度都道府県決算状況調」第7表歳出内訳及び</t>
  </si>
  <si>
    <t>第　2－1－13　都道府県の普通会計歳出決算額と防災費決算額等の推移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</si>
</sst>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sz val="14"/>
      <name val="Cambria"/>
      <family val="3"/>
    </font>
    <font>
      <sz val="14"/>
      <color theme="1"/>
      <name val="Cambria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0" fontId="25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9" borderId="0" applyNumberFormat="0" applyBorder="0" applyAlignment="0" applyProtection="0"/>
    <xf numFmtId="0" fontId="25" fillId="21" borderId="0" applyNumberFormat="0" applyBorder="0" applyAlignment="0" applyProtection="0"/>
    <xf numFmtId="0" fontId="4" fillId="15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4" borderId="1" applyNumberFormat="0" applyAlignment="0" applyProtection="0"/>
    <xf numFmtId="0" fontId="7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50" borderId="0" applyNumberFormat="0" applyBorder="0" applyAlignment="0" applyProtection="0"/>
    <xf numFmtId="0" fontId="10" fillId="5" borderId="0" applyNumberFormat="0" applyBorder="0" applyAlignment="0" applyProtection="0"/>
    <xf numFmtId="0" fontId="33" fillId="51" borderId="7" applyNumberFormat="0" applyAlignment="0" applyProtection="0"/>
    <xf numFmtId="0" fontId="11" fillId="5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51" borderId="17" applyNumberFormat="0" applyAlignment="0" applyProtection="0"/>
    <xf numFmtId="0" fontId="17" fillId="52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3" fillId="55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8" fontId="2" fillId="5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44" fillId="0" borderId="22" xfId="0" applyNumberFormat="1" applyFont="1" applyBorder="1" applyAlignment="1">
      <alignment vertical="center"/>
    </xf>
    <xf numFmtId="177" fontId="44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55" borderId="25" xfId="0" applyNumberFormat="1" applyFont="1" applyFill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44" fillId="0" borderId="22" xfId="0" applyNumberFormat="1" applyFont="1" applyBorder="1" applyAlignment="1">
      <alignment horizontal="right" vertical="center"/>
    </xf>
    <xf numFmtId="181" fontId="46" fillId="0" borderId="22" xfId="101" applyNumberFormat="1" applyFont="1" applyBorder="1" applyAlignment="1">
      <alignment vertical="center"/>
      <protection/>
    </xf>
    <xf numFmtId="181" fontId="47" fillId="0" borderId="22" xfId="101" applyNumberFormat="1" applyFont="1" applyBorder="1" applyAlignment="1">
      <alignment vertical="center"/>
      <protection/>
    </xf>
    <xf numFmtId="178" fontId="2" fillId="55" borderId="0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56" borderId="22" xfId="0" applyFont="1" applyFill="1" applyBorder="1" applyAlignment="1">
      <alignment horizontal="center" vertical="center"/>
    </xf>
    <xf numFmtId="3" fontId="2" fillId="56" borderId="22" xfId="0" applyNumberFormat="1" applyFont="1" applyFill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3" fontId="45" fillId="0" borderId="27" xfId="0" applyNumberFormat="1" applyFont="1" applyBorder="1" applyAlignment="1">
      <alignment vertical="center"/>
    </xf>
    <xf numFmtId="0" fontId="45" fillId="56" borderId="22" xfId="0" applyFont="1" applyFill="1" applyBorder="1" applyAlignment="1">
      <alignment vertical="center"/>
    </xf>
    <xf numFmtId="3" fontId="45" fillId="56" borderId="22" xfId="0" applyNumberFormat="1" applyFont="1" applyFill="1" applyBorder="1" applyAlignment="1">
      <alignment vertical="center"/>
    </xf>
    <xf numFmtId="0" fontId="2" fillId="16" borderId="28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78" fontId="44" fillId="0" borderId="0" xfId="0" applyNumberFormat="1" applyFont="1" applyAlignment="1">
      <alignment vertical="center"/>
    </xf>
    <xf numFmtId="0" fontId="2" fillId="57" borderId="22" xfId="0" applyFont="1" applyFill="1" applyBorder="1" applyAlignment="1">
      <alignment horizontal="center" vertical="center"/>
    </xf>
    <xf numFmtId="176" fontId="2" fillId="57" borderId="29" xfId="0" applyNumberFormat="1" applyFont="1" applyFill="1" applyBorder="1" applyAlignment="1">
      <alignment horizontal="center" vertical="center" wrapText="1"/>
    </xf>
    <xf numFmtId="176" fontId="2" fillId="57" borderId="30" xfId="0" applyNumberFormat="1" applyFont="1" applyFill="1" applyBorder="1" applyAlignment="1">
      <alignment horizontal="center" vertical="center"/>
    </xf>
    <xf numFmtId="176" fontId="2" fillId="57" borderId="31" xfId="0" applyNumberFormat="1" applyFont="1" applyFill="1" applyBorder="1" applyAlignment="1">
      <alignment horizontal="center" vertical="center"/>
    </xf>
    <xf numFmtId="176" fontId="2" fillId="57" borderId="32" xfId="0" applyNumberFormat="1" applyFont="1" applyFill="1" applyBorder="1" applyAlignment="1">
      <alignment horizontal="center" vertical="center"/>
    </xf>
    <xf numFmtId="176" fontId="2" fillId="16" borderId="31" xfId="0" applyNumberFormat="1" applyFont="1" applyFill="1" applyBorder="1" applyAlignment="1">
      <alignment horizontal="right" vertical="center"/>
    </xf>
    <xf numFmtId="176" fontId="2" fillId="16" borderId="32" xfId="0" applyNumberFormat="1" applyFont="1" applyFill="1" applyBorder="1" applyAlignment="1">
      <alignment horizontal="right" vertical="center"/>
    </xf>
    <xf numFmtId="176" fontId="2" fillId="16" borderId="33" xfId="0" applyNumberFormat="1" applyFont="1" applyFill="1" applyBorder="1" applyAlignment="1">
      <alignment horizontal="right" vertical="center"/>
    </xf>
    <xf numFmtId="183" fontId="2" fillId="16" borderId="31" xfId="0" applyNumberFormat="1" applyFont="1" applyFill="1" applyBorder="1" applyAlignment="1">
      <alignment horizontal="right" vertical="center"/>
    </xf>
    <xf numFmtId="183" fontId="2" fillId="16" borderId="32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3" fontId="2" fillId="0" borderId="27" xfId="0" applyNumberFormat="1" applyFont="1" applyFill="1" applyBorder="1" applyAlignment="1">
      <alignment horizontal="right" vertical="center"/>
    </xf>
    <xf numFmtId="183" fontId="2" fillId="0" borderId="34" xfId="0" applyNumberFormat="1" applyFont="1" applyFill="1" applyBorder="1" applyAlignment="1">
      <alignment horizontal="right" vertical="center"/>
    </xf>
    <xf numFmtId="176" fontId="2" fillId="57" borderId="35" xfId="0" applyNumberFormat="1" applyFont="1" applyFill="1" applyBorder="1" applyAlignment="1">
      <alignment horizontal="center" wrapText="1"/>
    </xf>
    <xf numFmtId="176" fontId="2" fillId="57" borderId="35" xfId="0" applyNumberFormat="1" applyFont="1" applyFill="1" applyBorder="1" applyAlignment="1">
      <alignment horizontal="center"/>
    </xf>
    <xf numFmtId="176" fontId="2" fillId="57" borderId="28" xfId="0" applyNumberFormat="1" applyFont="1" applyFill="1" applyBorder="1" applyAlignment="1">
      <alignment horizontal="center" vertical="center"/>
    </xf>
    <xf numFmtId="176" fontId="2" fillId="57" borderId="36" xfId="0" applyNumberFormat="1" applyFont="1" applyFill="1" applyBorder="1" applyAlignment="1">
      <alignment horizontal="center" vertical="center" wrapText="1"/>
    </xf>
    <xf numFmtId="176" fontId="2" fillId="57" borderId="37" xfId="0" applyNumberFormat="1" applyFont="1" applyFill="1" applyBorder="1" applyAlignment="1">
      <alignment horizontal="center" vertical="center"/>
    </xf>
    <xf numFmtId="176" fontId="2" fillId="57" borderId="3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6" fontId="2" fillId="57" borderId="36" xfId="0" applyNumberFormat="1" applyFont="1" applyFill="1" applyBorder="1" applyAlignment="1">
      <alignment horizontal="center" vertical="center"/>
    </xf>
    <xf numFmtId="176" fontId="2" fillId="57" borderId="22" xfId="0" applyNumberFormat="1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3" width="9.875" style="2" hidden="1" customWidth="1"/>
    <col min="14" max="14" width="18.875" style="3" hidden="1" customWidth="1"/>
    <col min="15" max="15" width="52.50390625" style="2" hidden="1" customWidth="1"/>
    <col min="16" max="19" width="15.625" style="1" hidden="1" customWidth="1"/>
    <col min="20" max="20" width="14.625" style="1" hidden="1" customWidth="1"/>
    <col min="21" max="24" width="20.625" style="1" hidden="1" customWidth="1"/>
    <col min="25" max="25" width="13.875" style="1" hidden="1" customWidth="1"/>
    <col min="26" max="26" width="9.625" style="1" hidden="1" customWidth="1"/>
    <col min="27" max="27" width="16.375" style="1" hidden="1" customWidth="1"/>
    <col min="28" max="28" width="22.375" style="1" hidden="1" customWidth="1"/>
    <col min="29" max="33" width="19.125" style="1" hidden="1" customWidth="1"/>
    <col min="34" max="34" width="18.00390625" style="1" hidden="1" customWidth="1"/>
    <col min="35" max="35" width="16.625" style="1" hidden="1" customWidth="1"/>
    <col min="36" max="37" width="20.50390625" style="2" hidden="1" customWidth="1"/>
    <col min="38" max="38" width="9.00390625" style="1" customWidth="1"/>
    <col min="39" max="16384" width="9.00390625" style="1" customWidth="1"/>
  </cols>
  <sheetData>
    <row r="1" spans="1:37" ht="24" customHeight="1">
      <c r="A1" s="8" t="s">
        <v>33</v>
      </c>
      <c r="B1" s="8"/>
      <c r="C1" s="9"/>
      <c r="D1" s="8"/>
      <c r="E1" s="9"/>
      <c r="F1" s="8"/>
      <c r="G1" s="9"/>
      <c r="H1" s="8"/>
      <c r="I1" s="11" t="s">
        <v>4</v>
      </c>
      <c r="J1" s="11"/>
      <c r="K1" s="9"/>
      <c r="L1" s="9"/>
      <c r="M1" s="7"/>
      <c r="N1" s="14"/>
      <c r="O1" s="17" t="s">
        <v>28</v>
      </c>
      <c r="P1" s="15"/>
      <c r="Q1" s="15"/>
      <c r="R1" s="15"/>
      <c r="S1" s="15"/>
      <c r="T1" s="16"/>
      <c r="AJ1" s="6"/>
      <c r="AK1" s="6"/>
    </row>
    <row r="2" spans="1:37" ht="37.5" customHeight="1">
      <c r="A2" s="43" t="s">
        <v>2</v>
      </c>
      <c r="B2" s="58" t="s">
        <v>5</v>
      </c>
      <c r="C2" s="59"/>
      <c r="D2" s="58" t="s">
        <v>3</v>
      </c>
      <c r="E2" s="59"/>
      <c r="F2" s="44" t="s">
        <v>8</v>
      </c>
      <c r="G2" s="45"/>
      <c r="H2" s="61" t="s">
        <v>9</v>
      </c>
      <c r="I2" s="62"/>
      <c r="J2" s="62"/>
      <c r="K2" s="63"/>
      <c r="L2" s="7"/>
      <c r="M2" s="7"/>
      <c r="N2" s="14"/>
      <c r="O2" s="17" t="s">
        <v>14</v>
      </c>
      <c r="P2" s="15"/>
      <c r="Q2" s="15"/>
      <c r="R2" s="15"/>
      <c r="S2" s="15"/>
      <c r="T2" s="16"/>
      <c r="AJ2" s="6"/>
      <c r="AK2" s="6"/>
    </row>
    <row r="3" spans="1:37" ht="21" customHeight="1">
      <c r="A3" s="43"/>
      <c r="B3" s="60" t="s">
        <v>6</v>
      </c>
      <c r="C3" s="60"/>
      <c r="D3" s="60" t="s">
        <v>7</v>
      </c>
      <c r="E3" s="60"/>
      <c r="F3" s="46"/>
      <c r="G3" s="47"/>
      <c r="H3" s="67" t="s">
        <v>0</v>
      </c>
      <c r="I3" s="67"/>
      <c r="J3" s="66" t="s">
        <v>1</v>
      </c>
      <c r="K3" s="63"/>
      <c r="L3" s="7"/>
      <c r="M3" s="12"/>
      <c r="N3" s="14"/>
      <c r="O3" s="17" t="s">
        <v>15</v>
      </c>
      <c r="P3" s="15"/>
      <c r="Q3" s="15"/>
      <c r="R3" s="15"/>
      <c r="S3" s="15"/>
      <c r="T3" s="16"/>
      <c r="AJ3" s="5"/>
      <c r="AK3" s="5"/>
    </row>
    <row r="4" spans="1:20" ht="24" customHeight="1">
      <c r="A4" s="10" t="s">
        <v>26</v>
      </c>
      <c r="B4" s="55">
        <v>49218576.877</v>
      </c>
      <c r="C4" s="54"/>
      <c r="D4" s="55">
        <v>131737.732</v>
      </c>
      <c r="E4" s="55"/>
      <c r="F4" s="56">
        <f>D4/B4*100</f>
        <v>0.2676585556896942</v>
      </c>
      <c r="G4" s="57"/>
      <c r="H4" s="55">
        <v>7402</v>
      </c>
      <c r="I4" s="55"/>
      <c r="J4" s="53">
        <v>483.3</v>
      </c>
      <c r="K4" s="54"/>
      <c r="L4" s="13"/>
      <c r="M4" s="9"/>
      <c r="N4" s="14"/>
      <c r="O4" s="17" t="s">
        <v>32</v>
      </c>
      <c r="P4" s="15"/>
      <c r="Q4" s="15"/>
      <c r="R4" s="15"/>
      <c r="S4" s="15"/>
      <c r="T4" s="16"/>
    </row>
    <row r="5" spans="1:20" ht="24" customHeight="1">
      <c r="A5" s="10" t="s">
        <v>27</v>
      </c>
      <c r="B5" s="53">
        <v>48725495</v>
      </c>
      <c r="C5" s="54"/>
      <c r="D5" s="55">
        <v>124038</v>
      </c>
      <c r="E5" s="55"/>
      <c r="F5" s="56">
        <f>D5/B5*100</f>
        <v>0.2545648843587941</v>
      </c>
      <c r="G5" s="57"/>
      <c r="H5" s="55">
        <v>8596</v>
      </c>
      <c r="I5" s="55"/>
      <c r="J5" s="53">
        <v>172</v>
      </c>
      <c r="K5" s="54"/>
      <c r="L5" s="13"/>
      <c r="M5" s="9"/>
      <c r="N5" s="14"/>
      <c r="O5" s="17" t="s">
        <v>31</v>
      </c>
      <c r="P5" s="15"/>
      <c r="Q5" s="15"/>
      <c r="R5" s="15"/>
      <c r="S5" s="15"/>
      <c r="T5" s="16"/>
    </row>
    <row r="6" spans="1:20" ht="24" customHeight="1">
      <c r="A6" s="40" t="s">
        <v>30</v>
      </c>
      <c r="B6" s="48">
        <v>49096513</v>
      </c>
      <c r="C6" s="49"/>
      <c r="D6" s="50">
        <v>135843</v>
      </c>
      <c r="E6" s="50"/>
      <c r="F6" s="51">
        <f>D6/B6*100</f>
        <v>0.27668563753193637</v>
      </c>
      <c r="G6" s="52"/>
      <c r="H6" s="50">
        <v>8473</v>
      </c>
      <c r="I6" s="50"/>
      <c r="J6" s="48">
        <v>417</v>
      </c>
      <c r="K6" s="49"/>
      <c r="L6" s="13"/>
      <c r="M6" s="9"/>
      <c r="N6" s="14"/>
      <c r="O6" s="17"/>
      <c r="P6" s="15"/>
      <c r="Q6" s="15"/>
      <c r="R6" s="15"/>
      <c r="S6" s="15"/>
      <c r="T6" s="16"/>
    </row>
    <row r="7" spans="1:20" ht="24" customHeight="1">
      <c r="A7" s="1" t="s">
        <v>10</v>
      </c>
      <c r="L7" s="13"/>
      <c r="M7" s="9"/>
      <c r="N7" s="14"/>
      <c r="O7" s="17"/>
      <c r="P7" s="15"/>
      <c r="Q7" s="15"/>
      <c r="R7" s="15"/>
      <c r="S7" s="15"/>
      <c r="T7" s="25"/>
    </row>
    <row r="8" spans="1:25" ht="24" customHeight="1">
      <c r="A8" s="41" t="s">
        <v>29</v>
      </c>
      <c r="B8" s="41"/>
      <c r="C8" s="42"/>
      <c r="D8" s="41"/>
      <c r="E8" s="42"/>
      <c r="F8" s="41"/>
      <c r="G8" s="42"/>
      <c r="H8" s="41"/>
      <c r="N8" s="14"/>
      <c r="O8" s="4" t="s">
        <v>16</v>
      </c>
      <c r="P8" s="18" t="s">
        <v>17</v>
      </c>
      <c r="Q8" s="18" t="s">
        <v>18</v>
      </c>
      <c r="R8" s="18" t="s">
        <v>19</v>
      </c>
      <c r="S8" s="18" t="s">
        <v>20</v>
      </c>
      <c r="T8" s="26" t="s">
        <v>11</v>
      </c>
      <c r="U8" s="18" t="s">
        <v>12</v>
      </c>
      <c r="V8" s="18" t="s">
        <v>25</v>
      </c>
      <c r="W8" s="34" t="s">
        <v>27</v>
      </c>
      <c r="X8" s="38" t="s">
        <v>1</v>
      </c>
      <c r="Y8" s="36"/>
    </row>
    <row r="9" spans="1:25" ht="24" customHeight="1">
      <c r="A9" s="41"/>
      <c r="B9" s="41"/>
      <c r="C9" s="42"/>
      <c r="D9" s="41"/>
      <c r="E9" s="42"/>
      <c r="F9" s="41"/>
      <c r="G9" s="42"/>
      <c r="H9" s="41"/>
      <c r="N9" s="14" t="s">
        <v>13</v>
      </c>
      <c r="O9" s="4" t="s">
        <v>21</v>
      </c>
      <c r="P9" s="19">
        <v>50965779</v>
      </c>
      <c r="Q9" s="20">
        <v>49481842</v>
      </c>
      <c r="R9" s="27">
        <v>50053180</v>
      </c>
      <c r="S9" s="28">
        <v>50215443</v>
      </c>
      <c r="T9" s="29">
        <v>50509289</v>
      </c>
      <c r="U9" s="33">
        <v>50210307</v>
      </c>
      <c r="V9" s="33">
        <v>49448460.158</v>
      </c>
      <c r="W9" s="35">
        <v>48957281</v>
      </c>
      <c r="X9" s="39">
        <v>172</v>
      </c>
      <c r="Y9" s="37"/>
    </row>
    <row r="10" spans="14:25" ht="24.75" customHeight="1">
      <c r="N10" s="14" t="s">
        <v>13</v>
      </c>
      <c r="O10" s="4" t="s">
        <v>22</v>
      </c>
      <c r="P10" s="19">
        <v>218463</v>
      </c>
      <c r="Q10" s="20" t="e">
        <f>#REF!</f>
        <v>#REF!</v>
      </c>
      <c r="R10" s="27">
        <v>218582</v>
      </c>
      <c r="S10" s="30">
        <v>220700</v>
      </c>
      <c r="T10" s="31">
        <v>221950</v>
      </c>
      <c r="U10" s="33">
        <v>225508</v>
      </c>
      <c r="V10" s="33">
        <v>229883.281</v>
      </c>
      <c r="W10" s="35">
        <v>231786</v>
      </c>
      <c r="X10" s="38" t="s">
        <v>0</v>
      </c>
      <c r="Y10" s="36"/>
    </row>
    <row r="11" spans="14:25" ht="24.75" customHeight="1">
      <c r="N11" s="14"/>
      <c r="O11" s="32" t="s">
        <v>23</v>
      </c>
      <c r="P11" s="19">
        <f aca="true" t="shared" si="0" ref="P11:V11">P9-P10</f>
        <v>50747316</v>
      </c>
      <c r="Q11" s="20" t="e">
        <f t="shared" si="0"/>
        <v>#REF!</v>
      </c>
      <c r="R11" s="27">
        <f t="shared" si="0"/>
        <v>49834598</v>
      </c>
      <c r="S11" s="28">
        <f t="shared" si="0"/>
        <v>49994743</v>
      </c>
      <c r="T11" s="29">
        <f t="shared" si="0"/>
        <v>50287339</v>
      </c>
      <c r="U11" s="33">
        <f t="shared" si="0"/>
        <v>49984799</v>
      </c>
      <c r="V11" s="33">
        <f t="shared" si="0"/>
        <v>49218576.877</v>
      </c>
      <c r="W11" s="35">
        <f>W9-W10</f>
        <v>48725495</v>
      </c>
      <c r="X11" s="39">
        <v>8596</v>
      </c>
      <c r="Y11" s="37"/>
    </row>
    <row r="12" spans="14:20" ht="24.75" customHeight="1">
      <c r="N12" s="14"/>
      <c r="O12" s="17"/>
      <c r="P12" s="15"/>
      <c r="Q12" s="15"/>
      <c r="R12" s="15"/>
      <c r="S12" s="15"/>
      <c r="T12" s="16"/>
    </row>
    <row r="13" spans="14:20" ht="39.75" customHeight="1">
      <c r="N13" s="14"/>
      <c r="O13" s="64" t="s">
        <v>24</v>
      </c>
      <c r="P13" s="65"/>
      <c r="Q13" s="65"/>
      <c r="R13" s="65"/>
      <c r="S13" s="65"/>
      <c r="T13" s="16"/>
    </row>
    <row r="14" spans="14:20" ht="23.25" customHeight="1" thickBot="1">
      <c r="N14" s="23"/>
      <c r="O14" s="24"/>
      <c r="P14" s="21"/>
      <c r="Q14" s="21"/>
      <c r="R14" s="21"/>
      <c r="S14" s="21"/>
      <c r="T14" s="22"/>
    </row>
    <row r="15" ht="23.25" customHeight="1"/>
    <row r="16" ht="23.25" customHeight="1"/>
    <row r="17" ht="42.75" customHeight="1"/>
  </sheetData>
  <sheetProtection/>
  <mergeCells count="25">
    <mergeCell ref="O13:S13"/>
    <mergeCell ref="J4:K4"/>
    <mergeCell ref="J3:K3"/>
    <mergeCell ref="D3:E3"/>
    <mergeCell ref="H3:I3"/>
    <mergeCell ref="D2:E2"/>
    <mergeCell ref="J6:K6"/>
    <mergeCell ref="J5:K5"/>
    <mergeCell ref="B2:C2"/>
    <mergeCell ref="B4:C4"/>
    <mergeCell ref="D4:E4"/>
    <mergeCell ref="F4:G4"/>
    <mergeCell ref="H4:I4"/>
    <mergeCell ref="B3:C3"/>
    <mergeCell ref="H2:K2"/>
    <mergeCell ref="A2:A3"/>
    <mergeCell ref="F2:G3"/>
    <mergeCell ref="B6:C6"/>
    <mergeCell ref="D6:E6"/>
    <mergeCell ref="F6:G6"/>
    <mergeCell ref="H6:I6"/>
    <mergeCell ref="B5:C5"/>
    <mergeCell ref="H5:I5"/>
    <mergeCell ref="D5:E5"/>
    <mergeCell ref="F5:G5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2020-08-28T07:02:41Z</cp:lastPrinted>
  <dcterms:created xsi:type="dcterms:W3CDTF">2004-08-03T09:00:56Z</dcterms:created>
  <dcterms:modified xsi:type="dcterms:W3CDTF">2022-02-22T05:46:44Z</dcterms:modified>
  <cp:category/>
  <cp:version/>
  <cp:contentType/>
  <cp:contentStatus/>
</cp:coreProperties>
</file>