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資料2-1-9" sheetId="1" r:id="rId1"/>
  </sheets>
  <definedNames>
    <definedName name="_xlnm.Print_Area" localSheetId="0">'資料2-1-9'!$A$1:$Z$9</definedName>
  </definedNames>
  <calcPr fullCalcOnLoad="1"/>
</workbook>
</file>

<file path=xl/sharedStrings.xml><?xml version="1.0" encoding="utf-8"?>
<sst xmlns="http://schemas.openxmlformats.org/spreadsheetml/2006/main" count="20" uniqueCount="20">
  <si>
    <t>年度</t>
  </si>
  <si>
    <t>対前年度
伸び率
（％）</t>
  </si>
  <si>
    <t>対前年度
伸び率
（％）</t>
  </si>
  <si>
    <t>　　</t>
  </si>
  <si>
    <t>単位費用
（円）</t>
  </si>
  <si>
    <t>基準財政
需要額
（百万円）</t>
  </si>
  <si>
    <t>(備考) 　「地方交付税関係計数資料」 (総務省) により作成</t>
  </si>
  <si>
    <t>H28</t>
  </si>
  <si>
    <t>そのタイミングで（それ以降に）消防費担当の財政課制度係長へ問い合わせて数値を取る。</t>
  </si>
  <si>
    <t>←（2-1-8表）の作り方</t>
  </si>
  <si>
    <t>※都道府県決算状況調に関しては、白書を更新する7月下旬から8月上旬にかけての時期には必ず総務省HP上に掲載されていると思われます。</t>
  </si>
  <si>
    <t>H29</t>
  </si>
  <si>
    <t>H30</t>
  </si>
  <si>
    <t>R２</t>
  </si>
  <si>
    <t>R１</t>
  </si>
  <si>
    <t>R2年3月に総務省財務調査課から出た「平成30年度都道府県決算状況調」第5表目的別歳出内訳</t>
  </si>
  <si>
    <t>基準財政需要額については、近年で言うと７月末（令和２年度は7月31日）に普通交付税大綱が出ているので、</t>
  </si>
  <si>
    <t>R３</t>
  </si>
  <si>
    <t>○決算額について</t>
  </si>
  <si>
    <t>第 2－1－9　消防費の単位費用及び基準財政需要額の推移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</si>
</sst>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0" fontId="25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9" borderId="0" applyNumberFormat="0" applyBorder="0" applyAlignment="0" applyProtection="0"/>
    <xf numFmtId="0" fontId="25" fillId="21" borderId="0" applyNumberFormat="0" applyBorder="0" applyAlignment="0" applyProtection="0"/>
    <xf numFmtId="0" fontId="4" fillId="15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4" borderId="1" applyNumberFormat="0" applyAlignment="0" applyProtection="0"/>
    <xf numFmtId="0" fontId="7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50" borderId="0" applyNumberFormat="0" applyBorder="0" applyAlignment="0" applyProtection="0"/>
    <xf numFmtId="0" fontId="10" fillId="5" borderId="0" applyNumberFormat="0" applyBorder="0" applyAlignment="0" applyProtection="0"/>
    <xf numFmtId="0" fontId="33" fillId="51" borderId="7" applyNumberFormat="0" applyAlignment="0" applyProtection="0"/>
    <xf numFmtId="0" fontId="11" fillId="5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51" borderId="17" applyNumberFormat="0" applyAlignment="0" applyProtection="0"/>
    <xf numFmtId="0" fontId="17" fillId="52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55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56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44" fillId="0" borderId="20" xfId="0" applyNumberFormat="1" applyFont="1" applyFill="1" applyBorder="1" applyAlignment="1">
      <alignment vertical="center"/>
    </xf>
    <xf numFmtId="177" fontId="44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184" fontId="44" fillId="0" borderId="19" xfId="0" applyNumberFormat="1" applyFont="1" applyFill="1" applyBorder="1" applyAlignment="1">
      <alignment horizontal="right" vertical="center"/>
    </xf>
    <xf numFmtId="184" fontId="44" fillId="0" borderId="20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78" fontId="2" fillId="55" borderId="23" xfId="0" applyNumberFormat="1" applyFont="1" applyFill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8" fontId="2" fillId="55" borderId="26" xfId="0" applyNumberFormat="1" applyFont="1" applyFill="1" applyBorder="1" applyAlignment="1">
      <alignment vertical="center"/>
    </xf>
    <xf numFmtId="178" fontId="2" fillId="57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8" fontId="2" fillId="55" borderId="30" xfId="0" applyNumberFormat="1" applyFont="1" applyFill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wrapText="1"/>
    </xf>
    <xf numFmtId="177" fontId="2" fillId="16" borderId="32" xfId="0" applyNumberFormat="1" applyFont="1" applyFill="1" applyBorder="1" applyAlignment="1">
      <alignment vertical="center"/>
    </xf>
    <xf numFmtId="177" fontId="2" fillId="16" borderId="33" xfId="0" applyNumberFormat="1" applyFont="1" applyFill="1" applyBorder="1" applyAlignment="1">
      <alignment vertical="center"/>
    </xf>
    <xf numFmtId="184" fontId="2" fillId="16" borderId="32" xfId="0" applyNumberFormat="1" applyFont="1" applyFill="1" applyBorder="1" applyAlignment="1">
      <alignment horizontal="right" vertical="center"/>
    </xf>
    <xf numFmtId="184" fontId="2" fillId="16" borderId="33" xfId="0" applyNumberFormat="1" applyFont="1" applyFill="1" applyBorder="1" applyAlignment="1">
      <alignment horizontal="right" vertical="center"/>
    </xf>
    <xf numFmtId="0" fontId="45" fillId="16" borderId="34" xfId="0" applyFont="1" applyFill="1" applyBorder="1" applyAlignment="1">
      <alignment horizontal="center" vertical="center"/>
    </xf>
    <xf numFmtId="178" fontId="2" fillId="55" borderId="35" xfId="0" applyNumberFormat="1" applyFont="1" applyFill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56" borderId="37" xfId="0" applyFont="1" applyFill="1" applyBorder="1" applyAlignment="1">
      <alignment horizontal="center" vertical="center" wrapText="1"/>
    </xf>
    <xf numFmtId="0" fontId="2" fillId="56" borderId="38" xfId="0" applyFont="1" applyFill="1" applyBorder="1" applyAlignment="1">
      <alignment horizontal="center" vertical="center"/>
    </xf>
    <xf numFmtId="177" fontId="2" fillId="56" borderId="37" xfId="0" applyNumberFormat="1" applyFont="1" applyFill="1" applyBorder="1" applyAlignment="1">
      <alignment horizontal="center" vertical="center" wrapText="1"/>
    </xf>
    <xf numFmtId="177" fontId="2" fillId="56" borderId="38" xfId="0" applyNumberFormat="1" applyFont="1" applyFill="1" applyBorder="1" applyAlignment="1">
      <alignment horizontal="center" vertical="center" wrapText="1"/>
    </xf>
    <xf numFmtId="177" fontId="2" fillId="16" borderId="32" xfId="0" applyNumberFormat="1" applyFont="1" applyFill="1" applyBorder="1" applyAlignment="1">
      <alignment horizontal="right" vertical="center"/>
    </xf>
    <xf numFmtId="177" fontId="2" fillId="16" borderId="33" xfId="0" applyNumberFormat="1" applyFont="1" applyFill="1" applyBorder="1" applyAlignment="1">
      <alignment horizontal="right" vertical="center"/>
    </xf>
    <xf numFmtId="180" fontId="2" fillId="16" borderId="19" xfId="0" applyNumberFormat="1" applyFont="1" applyFill="1" applyBorder="1" applyAlignment="1">
      <alignment horizontal="right" vertical="center"/>
    </xf>
    <xf numFmtId="180" fontId="2" fillId="16" borderId="20" xfId="0" applyNumberFormat="1" applyFont="1" applyFill="1" applyBorder="1" applyAlignment="1">
      <alignment horizontal="right" vertical="center"/>
    </xf>
    <xf numFmtId="0" fontId="2" fillId="56" borderId="38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184" fontId="44" fillId="0" borderId="40" xfId="0" applyNumberFormat="1" applyFont="1" applyFill="1" applyBorder="1" applyAlignment="1">
      <alignment horizontal="right" vertical="center"/>
    </xf>
    <xf numFmtId="184" fontId="44" fillId="0" borderId="41" xfId="0" applyNumberFormat="1" applyFont="1" applyFill="1" applyBorder="1" applyAlignment="1">
      <alignment horizontal="right" vertical="center"/>
    </xf>
    <xf numFmtId="177" fontId="46" fillId="0" borderId="40" xfId="0" applyNumberFormat="1" applyFont="1" applyFill="1" applyBorder="1" applyAlignment="1">
      <alignment horizontal="right" vertical="center"/>
    </xf>
    <xf numFmtId="177" fontId="46" fillId="0" borderId="41" xfId="0" applyNumberFormat="1" applyFont="1" applyFill="1" applyBorder="1" applyAlignment="1">
      <alignment horizontal="right" vertical="center"/>
    </xf>
    <xf numFmtId="177" fontId="46" fillId="0" borderId="19" xfId="0" applyNumberFormat="1" applyFont="1" applyFill="1" applyBorder="1" applyAlignment="1">
      <alignment horizontal="right" vertical="center"/>
    </xf>
    <xf numFmtId="177" fontId="46" fillId="0" borderId="20" xfId="0" applyNumberFormat="1" applyFont="1" applyFill="1" applyBorder="1" applyAlignment="1">
      <alignment horizontal="righ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3" width="9.875" style="2" hidden="1" customWidth="1"/>
    <col min="14" max="14" width="18.875" style="3" hidden="1" customWidth="1"/>
    <col min="15" max="15" width="52.50390625" style="2" hidden="1" customWidth="1"/>
    <col min="16" max="19" width="15.625" style="1" hidden="1" customWidth="1"/>
    <col min="20" max="20" width="14.625" style="1" hidden="1" customWidth="1"/>
    <col min="21" max="24" width="20.625" style="1" hidden="1" customWidth="1"/>
    <col min="25" max="25" width="13.875" style="1" hidden="1" customWidth="1"/>
    <col min="26" max="26" width="9.625" style="1" hidden="1" customWidth="1"/>
    <col min="27" max="27" width="16.375" style="1" hidden="1" customWidth="1"/>
    <col min="28" max="28" width="22.375" style="1" hidden="1" customWidth="1"/>
    <col min="29" max="33" width="19.125" style="1" hidden="1" customWidth="1"/>
    <col min="34" max="34" width="18.00390625" style="1" hidden="1" customWidth="1"/>
    <col min="35" max="35" width="16.625" style="1" hidden="1" customWidth="1"/>
    <col min="36" max="37" width="20.50390625" style="2" hidden="1" customWidth="1"/>
    <col min="38" max="38" width="9.00390625" style="1" customWidth="1"/>
    <col min="39" max="16384" width="9.00390625" style="1" customWidth="1"/>
  </cols>
  <sheetData>
    <row r="1" spans="1:20" ht="24" customHeight="1">
      <c r="A1" s="9" t="s">
        <v>19</v>
      </c>
      <c r="B1" s="9"/>
      <c r="C1" s="10"/>
      <c r="D1" s="9"/>
      <c r="E1" s="10"/>
      <c r="F1" s="9"/>
      <c r="G1" s="9" t="s">
        <v>3</v>
      </c>
      <c r="H1" s="9"/>
      <c r="I1" s="10"/>
      <c r="J1" s="9"/>
      <c r="K1" s="10"/>
      <c r="L1" s="10"/>
      <c r="M1" s="10"/>
      <c r="N1" s="24"/>
      <c r="O1" s="28" t="s">
        <v>16</v>
      </c>
      <c r="P1" s="26"/>
      <c r="Q1" s="26"/>
      <c r="R1" s="26"/>
      <c r="S1" s="26"/>
      <c r="T1" s="29"/>
    </row>
    <row r="2" spans="1:20" ht="51" customHeight="1">
      <c r="A2" s="8" t="s">
        <v>0</v>
      </c>
      <c r="B2" s="51" t="s">
        <v>4</v>
      </c>
      <c r="C2" s="52"/>
      <c r="D2" s="53" t="s">
        <v>1</v>
      </c>
      <c r="E2" s="54"/>
      <c r="F2" s="51" t="s">
        <v>5</v>
      </c>
      <c r="G2" s="59"/>
      <c r="H2" s="51" t="s">
        <v>2</v>
      </c>
      <c r="I2" s="59"/>
      <c r="J2" s="9"/>
      <c r="K2" s="10"/>
      <c r="L2" s="10"/>
      <c r="M2" s="10"/>
      <c r="N2" s="43"/>
      <c r="O2" s="44" t="s">
        <v>8</v>
      </c>
      <c r="P2" s="45"/>
      <c r="Q2" s="45"/>
      <c r="R2" s="45"/>
      <c r="S2" s="45"/>
      <c r="T2" s="46"/>
    </row>
    <row r="3" spans="1:20" ht="24" customHeight="1" hidden="1" thickBot="1">
      <c r="A3" s="13" t="s">
        <v>7</v>
      </c>
      <c r="B3" s="12"/>
      <c r="C3" s="11">
        <v>11300</v>
      </c>
      <c r="D3" s="64">
        <v>0</v>
      </c>
      <c r="E3" s="65"/>
      <c r="F3" s="66">
        <v>1655579</v>
      </c>
      <c r="G3" s="67"/>
      <c r="H3" s="64">
        <v>0.5</v>
      </c>
      <c r="I3" s="65"/>
      <c r="J3" s="9"/>
      <c r="K3" s="10"/>
      <c r="L3" s="10"/>
      <c r="M3" s="10"/>
      <c r="N3" s="32"/>
      <c r="O3" s="33"/>
      <c r="P3" s="30"/>
      <c r="Q3" s="30"/>
      <c r="R3" s="30"/>
      <c r="S3" s="30"/>
      <c r="T3" s="34"/>
    </row>
    <row r="4" spans="1:13" ht="24" customHeight="1" thickBot="1">
      <c r="A4" s="13" t="s">
        <v>11</v>
      </c>
      <c r="B4" s="6"/>
      <c r="C4" s="7">
        <v>11300</v>
      </c>
      <c r="D4" s="16"/>
      <c r="E4" s="17">
        <f>(C4-C3)/C3*100</f>
        <v>0</v>
      </c>
      <c r="F4" s="68">
        <v>1670020</v>
      </c>
      <c r="G4" s="69"/>
      <c r="H4" s="16"/>
      <c r="I4" s="17">
        <f>(F4-F3)/F3*100</f>
        <v>0.8722628156071079</v>
      </c>
      <c r="J4" s="9"/>
      <c r="K4" s="10"/>
      <c r="L4" s="10"/>
      <c r="M4" s="10"/>
    </row>
    <row r="5" spans="1:37" ht="24" customHeight="1">
      <c r="A5" s="13" t="s">
        <v>12</v>
      </c>
      <c r="B5" s="6"/>
      <c r="C5" s="7">
        <v>11300</v>
      </c>
      <c r="D5" s="18"/>
      <c r="E5" s="19">
        <f>(C5-C4)/C4*100</f>
        <v>0</v>
      </c>
      <c r="F5" s="49">
        <v>1667748</v>
      </c>
      <c r="G5" s="50"/>
      <c r="H5" s="47">
        <f>(F5-F4)/F4*100</f>
        <v>-0.13604627489491145</v>
      </c>
      <c r="I5" s="48">
        <f>(F5-F4)/F4*100</f>
        <v>-0.13604627489491145</v>
      </c>
      <c r="J5" s="9"/>
      <c r="K5" s="10"/>
      <c r="L5" s="10"/>
      <c r="M5" s="14"/>
      <c r="N5" s="20"/>
      <c r="O5" s="21"/>
      <c r="P5" s="22"/>
      <c r="Q5" s="22"/>
      <c r="R5" s="22"/>
      <c r="S5" s="22"/>
      <c r="T5" s="23"/>
      <c r="AJ5" s="5"/>
      <c r="AK5" s="5"/>
    </row>
    <row r="6" spans="1:37" ht="24" customHeight="1">
      <c r="A6" s="13" t="s">
        <v>14</v>
      </c>
      <c r="B6" s="6"/>
      <c r="C6" s="7">
        <v>11300</v>
      </c>
      <c r="D6" s="18"/>
      <c r="E6" s="19">
        <f>(C6-C5)/C5*100</f>
        <v>0</v>
      </c>
      <c r="F6" s="49">
        <v>1661452</v>
      </c>
      <c r="G6" s="50"/>
      <c r="H6" s="47">
        <f>(F6-F5)/F5*100</f>
        <v>-0.3775150682237364</v>
      </c>
      <c r="I6" s="48">
        <f>(F6-F5)/F5*100</f>
        <v>-0.3775150682237364</v>
      </c>
      <c r="J6" s="9"/>
      <c r="K6" s="10"/>
      <c r="L6" s="10"/>
      <c r="M6" s="14"/>
      <c r="N6" s="35"/>
      <c r="O6" s="25" t="s">
        <v>9</v>
      </c>
      <c r="P6" s="26"/>
      <c r="Q6" s="26"/>
      <c r="R6" s="26"/>
      <c r="S6" s="26"/>
      <c r="T6" s="27"/>
      <c r="AJ6" s="5"/>
      <c r="AK6" s="5"/>
    </row>
    <row r="7" spans="1:37" ht="24" customHeight="1">
      <c r="A7" s="13" t="s">
        <v>13</v>
      </c>
      <c r="B7" s="6"/>
      <c r="C7" s="7">
        <v>11400</v>
      </c>
      <c r="D7" s="18"/>
      <c r="E7" s="19">
        <f>(C7-C6)/C6*100</f>
        <v>0.8849557522123894</v>
      </c>
      <c r="F7" s="49">
        <v>1673420</v>
      </c>
      <c r="G7" s="50"/>
      <c r="H7" s="47">
        <f>(F7-F6)/F6*100</f>
        <v>0.7203337803319024</v>
      </c>
      <c r="I7" s="48">
        <f>(F7-F6)/F6*100</f>
        <v>0.7203337803319024</v>
      </c>
      <c r="J7" s="9"/>
      <c r="K7" s="10"/>
      <c r="L7" s="10"/>
      <c r="M7" s="14"/>
      <c r="N7" s="36"/>
      <c r="O7" s="37"/>
      <c r="P7" s="26"/>
      <c r="Q7" s="26"/>
      <c r="R7" s="26"/>
      <c r="S7" s="26"/>
      <c r="T7" s="27"/>
      <c r="AJ7" s="5"/>
      <c r="AK7" s="5"/>
    </row>
    <row r="8" spans="1:37" ht="24" customHeight="1">
      <c r="A8" s="42" t="s">
        <v>17</v>
      </c>
      <c r="B8" s="38"/>
      <c r="C8" s="39">
        <v>11700</v>
      </c>
      <c r="D8" s="40"/>
      <c r="E8" s="41">
        <f>(C8-C7)/C7*100</f>
        <v>2.631578947368421</v>
      </c>
      <c r="F8" s="55">
        <v>1716179</v>
      </c>
      <c r="G8" s="56"/>
      <c r="H8" s="57">
        <f>(F8-F7)/F7*100</f>
        <v>2.5551863847689162</v>
      </c>
      <c r="I8" s="58">
        <f>(F8-F7)/F7*100</f>
        <v>2.5551863847689162</v>
      </c>
      <c r="J8" s="9"/>
      <c r="K8" s="10"/>
      <c r="L8" s="10"/>
      <c r="M8" s="14"/>
      <c r="N8" s="36"/>
      <c r="O8" s="37" t="s">
        <v>18</v>
      </c>
      <c r="P8" s="26"/>
      <c r="Q8" s="26"/>
      <c r="R8" s="26"/>
      <c r="S8" s="26"/>
      <c r="T8" s="27"/>
      <c r="AJ8" s="5"/>
      <c r="AK8" s="5"/>
    </row>
    <row r="9" spans="1:37" ht="24" customHeight="1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14"/>
      <c r="K9" s="14"/>
      <c r="L9" s="14"/>
      <c r="M9" s="15"/>
      <c r="N9" s="24"/>
      <c r="O9" s="28" t="s">
        <v>15</v>
      </c>
      <c r="P9" s="26"/>
      <c r="Q9" s="26"/>
      <c r="R9" s="26"/>
      <c r="S9" s="26"/>
      <c r="T9" s="27"/>
      <c r="AJ9" s="4"/>
      <c r="AK9" s="4"/>
    </row>
    <row r="10" spans="14:20" ht="39.75" customHeight="1">
      <c r="N10" s="24"/>
      <c r="O10" s="60" t="s">
        <v>10</v>
      </c>
      <c r="P10" s="61"/>
      <c r="Q10" s="61"/>
      <c r="R10" s="61"/>
      <c r="S10" s="61"/>
      <c r="T10" s="27"/>
    </row>
    <row r="11" spans="14:20" ht="23.25" customHeight="1" thickBot="1">
      <c r="N11" s="32"/>
      <c r="O11" s="33"/>
      <c r="P11" s="30"/>
      <c r="Q11" s="30"/>
      <c r="R11" s="30"/>
      <c r="S11" s="30"/>
      <c r="T11" s="31"/>
    </row>
    <row r="12" ht="23.25" customHeight="1"/>
    <row r="13" ht="23.25" customHeight="1"/>
    <row r="14" ht="42.75" customHeight="1"/>
  </sheetData>
  <sheetProtection/>
  <mergeCells count="18">
    <mergeCell ref="O10:S10"/>
    <mergeCell ref="H7:I7"/>
    <mergeCell ref="H6:I6"/>
    <mergeCell ref="A9:I9"/>
    <mergeCell ref="D3:E3"/>
    <mergeCell ref="F3:G3"/>
    <mergeCell ref="H3:I3"/>
    <mergeCell ref="F4:G4"/>
    <mergeCell ref="F6:G6"/>
    <mergeCell ref="F5:G5"/>
    <mergeCell ref="H5:I5"/>
    <mergeCell ref="F7:G7"/>
    <mergeCell ref="B2:C2"/>
    <mergeCell ref="D2:E2"/>
    <mergeCell ref="F8:G8"/>
    <mergeCell ref="H8:I8"/>
    <mergeCell ref="F2:G2"/>
    <mergeCell ref="H2:I2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2020-08-28T07:02:41Z</cp:lastPrinted>
  <dcterms:created xsi:type="dcterms:W3CDTF">2004-08-03T09:00:56Z</dcterms:created>
  <dcterms:modified xsi:type="dcterms:W3CDTF">2022-02-22T05:46:59Z</dcterms:modified>
  <cp:category/>
  <cp:version/>
  <cp:contentType/>
  <cp:contentStatus/>
</cp:coreProperties>
</file>