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12930" windowHeight="3585" tabRatio="734"/>
  </bookViews>
  <sheets>
    <sheet name="資料2-5-4" sheetId="17" r:id="rId1"/>
  </sheets>
  <definedNames>
    <definedName name="_xlnm.Print_Area" localSheetId="0">'資料2-5-4'!$B$1:$O$53</definedName>
  </definedNames>
  <calcPr calcId="191029" fullPrecision="0"/>
</workbook>
</file>

<file path=xl/calcChain.xml><?xml version="1.0" encoding="utf-8"?>
<calcChain xmlns="http://schemas.openxmlformats.org/spreadsheetml/2006/main">
  <c r="O57" i="17" l="1"/>
  <c r="O58" i="17" s="1"/>
</calcChain>
</file>

<file path=xl/sharedStrings.xml><?xml version="1.0" encoding="utf-8"?>
<sst xmlns="http://schemas.openxmlformats.org/spreadsheetml/2006/main" count="63" uniqueCount="63">
  <si>
    <t>急病</t>
  </si>
  <si>
    <t>交通事故</t>
  </si>
  <si>
    <t>一般負傷</t>
  </si>
  <si>
    <t>その他</t>
  </si>
  <si>
    <t>計</t>
  </si>
  <si>
    <t>火災</t>
  </si>
  <si>
    <t>自然災害</t>
  </si>
  <si>
    <t>水難</t>
  </si>
  <si>
    <t>労働災害</t>
  </si>
  <si>
    <t>運動競技</t>
  </si>
  <si>
    <t>加害</t>
  </si>
  <si>
    <t>自損行為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</si>
  <si>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</si>
  <si>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</si>
  <si>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</si>
  <si>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</si>
  <si>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</si>
  <si>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</si>
  <si>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</si>
  <si>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</si>
  <si>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</si>
  <si>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</si>
  <si>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</si>
  <si>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</si>
  <si>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</si>
  <si>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</si>
  <si>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</si>
  <si>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</si>
  <si>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</si>
  <si>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</si>
  <si>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</si>
  <si>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</si>
  <si>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</si>
  <si>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</si>
  <si>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</si>
  <si>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</si>
  <si>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</si>
  <si>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</si>
  <si>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</si>
  <si>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</si>
  <si>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</si>
  <si>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</si>
  <si>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</si>
  <si>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</si>
  <si>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</si>
  <si>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</si>
  <si>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</si>
  <si>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</si>
  <si>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</si>
  <si>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</si>
  <si>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</si>
  <si>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</si>
  <si>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</si>
  <si>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</si>
  <si>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</si>
  <si>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</si>
  <si>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</si>
  <si>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</si>
  <si>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</si>
  <si>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前年計</t>
  </si>
  <si>
    <t>（令和２年中　単位：人）</t>
    <rPh sb="1" eb="3">
      <t>レイワ</t>
    </rPh>
    <rPh sb="4" eb="5">
      <t>ネン</t>
    </rPh>
    <rPh sb="5" eb="6">
      <t>チュウ</t>
    </rPh>
    <phoneticPr fontId="3"/>
  </si>
  <si>
    <t>資料2-5-4　救急自動車による都道府県別事故種別救急搬送人員</t>
    <rPh sb="0" eb="2">
      <t>シリョウ</t>
    </rPh>
    <rPh sb="8" eb="10">
      <t>キュウキュウ</t>
    </rPh>
    <rPh sb="10" eb="13">
      <t>ジドウシャ</t>
    </rPh>
    <phoneticPr fontId="3"/>
  </si>
  <si>
    <t>　　　　　     区分
都道府県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</si>
</sst>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176" fontId="4" fillId="0" borderId="0" xfId="0" applyNumberFormat="1" applyFont="1" applyFill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distributed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vertical="center"/>
    </xf>
    <xf numFmtId="176" fontId="0" fillId="0" borderId="7" xfId="0" applyNumberFormat="1" applyBorder="1"/>
    <xf numFmtId="176" fontId="0" fillId="0" borderId="8" xfId="0" applyNumberFormat="1" applyBorder="1"/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176" fontId="4" fillId="0" borderId="12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176" fontId="0" fillId="0" borderId="6" xfId="0" applyNumberFormat="1" applyBorder="1"/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38" fontId="2" fillId="0" borderId="25" xfId="1" applyFont="1" applyBorder="1" applyAlignment="1">
      <alignment vertical="center"/>
    </xf>
    <xf numFmtId="38" fontId="2" fillId="0" borderId="26" xfId="1" applyFont="1" applyBorder="1" applyAlignment="1">
      <alignment vertical="center"/>
    </xf>
    <xf numFmtId="38" fontId="2" fillId="0" borderId="27" xfId="1" applyFont="1" applyBorder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4" fillId="0" borderId="30" xfId="0" applyNumberFormat="1" applyFont="1" applyFill="1" applyBorder="1" applyAlignment="1">
      <alignment horizontal="left" vertical="center" wrapText="1"/>
    </xf>
    <xf numFmtId="176" fontId="4" fillId="0" borderId="31" xfId="0" applyNumberFormat="1" applyFont="1" applyFill="1" applyBorder="1" applyAlignment="1">
      <alignment horizontal="left" vertical="center" wrapText="1"/>
    </xf>
    <xf numFmtId="176" fontId="4" fillId="0" borderId="32" xfId="0" applyNumberFormat="1" applyFont="1" applyFill="1" applyBorder="1" applyAlignment="1">
      <alignment horizontal="left" vertical="center" wrapText="1"/>
    </xf>
    <xf numFmtId="176" fontId="4" fillId="0" borderId="33" xfId="0" applyNumberFormat="1" applyFont="1" applyFill="1" applyBorder="1" applyAlignment="1">
      <alignment horizontal="center" vertical="center" wrapText="1"/>
    </xf>
    <xf numFmtId="176" fontId="4" fillId="0" borderId="34" xfId="0" applyNumberFormat="1" applyFont="1" applyFill="1" applyBorder="1" applyAlignment="1">
      <alignment horizontal="center" vertical="center" wrapText="1"/>
    </xf>
    <xf numFmtId="176" fontId="4" fillId="0" borderId="35" xfId="0" applyNumberFormat="1" applyFont="1" applyFill="1" applyBorder="1" applyAlignment="1">
      <alignment horizontal="center" vertical="center" wrapText="1"/>
    </xf>
    <xf numFmtId="176" fontId="4" fillId="0" borderId="36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7" xfId="0" applyNumberFormat="1" applyFont="1" applyFill="1" applyBorder="1" applyAlignment="1">
      <alignment horizontal="center" vertical="center" wrapText="1"/>
    </xf>
    <xf numFmtId="176" fontId="4" fillId="0" borderId="28" xfId="0" applyNumberFormat="1" applyFont="1" applyFill="1" applyBorder="1" applyAlignment="1">
      <alignment horizontal="center" vertical="center" wrapText="1"/>
    </xf>
    <xf numFmtId="176" fontId="4" fillId="0" borderId="38" xfId="0" applyNumberFormat="1" applyFont="1" applyFill="1" applyBorder="1" applyAlignment="1">
      <alignment horizontal="center" vertical="center" wrapText="1"/>
    </xf>
    <xf numFmtId="176" fontId="4" fillId="0" borderId="39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29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1" xfId="0" applyNumberFormat="1" applyFont="1" applyFill="1" applyBorder="1" applyAlignment="1">
      <alignment horizontal="center" vertical="center" wrapText="1"/>
    </xf>
  </cellXfs>
  <cellStyles count="13">
    <cellStyle name="パーセント 2" xfId="4"/>
    <cellStyle name="パーセント 2 2" xfId="5"/>
    <cellStyle name="桁区切り" xfId="1" builtinId="6"/>
    <cellStyle name="桁区切り 2" xfId="9"/>
    <cellStyle name="桁区切り 3" xfId="11"/>
    <cellStyle name="標準" xfId="0" builtinId="0"/>
    <cellStyle name="標準 2" xfId="2"/>
    <cellStyle name="標準 2 2" xfId="6"/>
    <cellStyle name="標準 2 3" xfId="8"/>
    <cellStyle name="標準 2_初期心電図波形都道府県別" xfId="7"/>
    <cellStyle name="標準 3" xfId="3"/>
    <cellStyle name="標準 4" xfId="10"/>
    <cellStyle name="標準 4 2" xfId="12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58"/>
  <sheetViews>
    <sheetView tabSelected="1" zoomScaleNormal="100" zoomScaleSheetLayoutView="100" workbookViewId="0"/>
  </sheetViews>
  <sheetFormatPr defaultColWidth="9" defaultRowHeight="12" x14ac:dyDescent="0.15"/>
  <cols>
    <col min="1" max="1" width="2.75" style="1" customWidth="1"/>
    <col min="2" max="2" width="13.5" style="1" customWidth="1"/>
    <col min="3" max="14" width="10.5" style="1" customWidth="1"/>
    <col min="15" max="15" width="9.5" style="1" hidden="1" customWidth="1"/>
    <col min="16" max="16384" width="9" style="1"/>
  </cols>
  <sheetData>
    <row r="1" spans="2:18" ht="17.25" x14ac:dyDescent="0.15">
      <c r="B1" s="38" t="s">
        <v>61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2:18" ht="14.25" customHeight="1" thickBot="1" x14ac:dyDescent="0.2">
      <c r="M2" s="51" t="s">
        <v>60</v>
      </c>
      <c r="N2" s="51"/>
      <c r="O2" s="2"/>
    </row>
    <row r="3" spans="2:18" s="3" customFormat="1" ht="13.5" customHeight="1" x14ac:dyDescent="0.15">
      <c r="B3" s="39" t="s">
        <v>62</v>
      </c>
      <c r="C3" s="42" t="s">
        <v>5</v>
      </c>
      <c r="D3" s="45" t="s">
        <v>6</v>
      </c>
      <c r="E3" s="45" t="s">
        <v>7</v>
      </c>
      <c r="F3" s="45" t="s">
        <v>1</v>
      </c>
      <c r="G3" s="45" t="s">
        <v>8</v>
      </c>
      <c r="H3" s="45" t="s">
        <v>9</v>
      </c>
      <c r="I3" s="45" t="s">
        <v>2</v>
      </c>
      <c r="J3" s="45" t="s">
        <v>10</v>
      </c>
      <c r="K3" s="45" t="s">
        <v>11</v>
      </c>
      <c r="L3" s="45" t="s">
        <v>0</v>
      </c>
      <c r="M3" s="55" t="s">
        <v>3</v>
      </c>
      <c r="N3" s="48" t="s">
        <v>4</v>
      </c>
      <c r="O3" s="52" t="s">
        <v>59</v>
      </c>
      <c r="P3" s="10"/>
      <c r="Q3" s="18"/>
      <c r="R3" s="18"/>
    </row>
    <row r="4" spans="2:18" x14ac:dyDescent="0.15">
      <c r="B4" s="40"/>
      <c r="C4" s="43"/>
      <c r="D4" s="46"/>
      <c r="E4" s="46"/>
      <c r="F4" s="46"/>
      <c r="G4" s="46"/>
      <c r="H4" s="46"/>
      <c r="I4" s="46"/>
      <c r="J4" s="46"/>
      <c r="K4" s="46"/>
      <c r="L4" s="46"/>
      <c r="M4" s="56"/>
      <c r="N4" s="49"/>
      <c r="O4" s="53"/>
      <c r="P4" s="11"/>
      <c r="Q4" s="19"/>
      <c r="R4" s="19"/>
    </row>
    <row r="5" spans="2:18" ht="12.75" thickBot="1" x14ac:dyDescent="0.2">
      <c r="B5" s="41"/>
      <c r="C5" s="44"/>
      <c r="D5" s="47"/>
      <c r="E5" s="47"/>
      <c r="F5" s="47"/>
      <c r="G5" s="47"/>
      <c r="H5" s="47"/>
      <c r="I5" s="47"/>
      <c r="J5" s="47"/>
      <c r="K5" s="47"/>
      <c r="L5" s="47"/>
      <c r="M5" s="57"/>
      <c r="N5" s="50"/>
      <c r="O5" s="54"/>
      <c r="P5" s="11"/>
      <c r="Q5" s="19"/>
      <c r="R5" s="19"/>
    </row>
    <row r="6" spans="2:18" ht="14.25" thickTop="1" x14ac:dyDescent="0.15">
      <c r="B6" s="4" t="s">
        <v>12</v>
      </c>
      <c r="C6" s="23">
        <v>242</v>
      </c>
      <c r="D6" s="24">
        <v>8</v>
      </c>
      <c r="E6" s="24">
        <v>75</v>
      </c>
      <c r="F6" s="24">
        <v>9161</v>
      </c>
      <c r="G6" s="24">
        <v>2365</v>
      </c>
      <c r="H6" s="24">
        <v>623</v>
      </c>
      <c r="I6" s="24">
        <v>32537</v>
      </c>
      <c r="J6" s="24">
        <v>549</v>
      </c>
      <c r="K6" s="24">
        <v>2019</v>
      </c>
      <c r="L6" s="24">
        <v>138470</v>
      </c>
      <c r="M6" s="24">
        <v>29695</v>
      </c>
      <c r="N6" s="25">
        <v>215744</v>
      </c>
      <c r="O6" s="12"/>
      <c r="P6" s="22"/>
      <c r="Q6" s="20"/>
      <c r="R6" s="21"/>
    </row>
    <row r="7" spans="2:18" ht="13.5" x14ac:dyDescent="0.15">
      <c r="B7" s="5" t="s">
        <v>13</v>
      </c>
      <c r="C7" s="26">
        <v>89</v>
      </c>
      <c r="D7" s="27">
        <v>5</v>
      </c>
      <c r="E7" s="27">
        <v>34</v>
      </c>
      <c r="F7" s="27">
        <v>2479</v>
      </c>
      <c r="G7" s="27">
        <v>367</v>
      </c>
      <c r="H7" s="27">
        <v>194</v>
      </c>
      <c r="I7" s="27">
        <v>5820</v>
      </c>
      <c r="J7" s="27">
        <v>124</v>
      </c>
      <c r="K7" s="27">
        <v>340</v>
      </c>
      <c r="L7" s="27">
        <v>27556</v>
      </c>
      <c r="M7" s="27">
        <v>5006</v>
      </c>
      <c r="N7" s="28">
        <v>42014</v>
      </c>
      <c r="O7" s="13"/>
      <c r="P7" s="22"/>
      <c r="Q7" s="20"/>
      <c r="R7" s="21"/>
    </row>
    <row r="8" spans="2:18" ht="13.5" x14ac:dyDescent="0.15">
      <c r="B8" s="5" t="s">
        <v>14</v>
      </c>
      <c r="C8" s="26">
        <v>62</v>
      </c>
      <c r="D8" s="27">
        <v>7</v>
      </c>
      <c r="E8" s="27">
        <v>26</v>
      </c>
      <c r="F8" s="27">
        <v>2401</v>
      </c>
      <c r="G8" s="27">
        <v>472</v>
      </c>
      <c r="H8" s="27">
        <v>217</v>
      </c>
      <c r="I8" s="27">
        <v>5889</v>
      </c>
      <c r="J8" s="27">
        <v>68</v>
      </c>
      <c r="K8" s="27">
        <v>335</v>
      </c>
      <c r="L8" s="27">
        <v>29527</v>
      </c>
      <c r="M8" s="27">
        <v>5578</v>
      </c>
      <c r="N8" s="28">
        <v>44582</v>
      </c>
      <c r="O8" s="13"/>
      <c r="P8" s="22"/>
      <c r="Q8" s="20"/>
      <c r="R8" s="21"/>
    </row>
    <row r="9" spans="2:18" ht="13.5" x14ac:dyDescent="0.15">
      <c r="B9" s="5" t="s">
        <v>15</v>
      </c>
      <c r="C9" s="26">
        <v>84</v>
      </c>
      <c r="D9" s="27">
        <v>7</v>
      </c>
      <c r="E9" s="27">
        <v>30</v>
      </c>
      <c r="F9" s="27">
        <v>4996</v>
      </c>
      <c r="G9" s="27">
        <v>909</v>
      </c>
      <c r="H9" s="27">
        <v>385</v>
      </c>
      <c r="I9" s="27">
        <v>12011</v>
      </c>
      <c r="J9" s="27">
        <v>291</v>
      </c>
      <c r="K9" s="27">
        <v>786</v>
      </c>
      <c r="L9" s="27">
        <v>59173</v>
      </c>
      <c r="M9" s="27">
        <v>11527</v>
      </c>
      <c r="N9" s="28">
        <v>90199</v>
      </c>
      <c r="O9" s="13"/>
      <c r="P9" s="22"/>
      <c r="Q9" s="20"/>
      <c r="R9" s="21"/>
    </row>
    <row r="10" spans="2:18" ht="13.5" x14ac:dyDescent="0.15">
      <c r="B10" s="5" t="s">
        <v>16</v>
      </c>
      <c r="C10" s="26">
        <v>49</v>
      </c>
      <c r="D10" s="27">
        <v>4</v>
      </c>
      <c r="E10" s="27">
        <v>19</v>
      </c>
      <c r="F10" s="27">
        <v>2074</v>
      </c>
      <c r="G10" s="27">
        <v>378</v>
      </c>
      <c r="H10" s="27">
        <v>140</v>
      </c>
      <c r="I10" s="27">
        <v>4884</v>
      </c>
      <c r="J10" s="27">
        <v>58</v>
      </c>
      <c r="K10" s="27">
        <v>269</v>
      </c>
      <c r="L10" s="27">
        <v>24534</v>
      </c>
      <c r="M10" s="27">
        <v>2697</v>
      </c>
      <c r="N10" s="28">
        <v>35106</v>
      </c>
      <c r="O10" s="13"/>
      <c r="P10" s="22"/>
      <c r="Q10" s="20"/>
      <c r="R10" s="21"/>
    </row>
    <row r="11" spans="2:18" ht="13.5" x14ac:dyDescent="0.15">
      <c r="B11" s="5" t="s">
        <v>17</v>
      </c>
      <c r="C11" s="26">
        <v>38</v>
      </c>
      <c r="D11" s="27">
        <v>0</v>
      </c>
      <c r="E11" s="27">
        <v>9</v>
      </c>
      <c r="F11" s="27">
        <v>2069</v>
      </c>
      <c r="G11" s="27">
        <v>356</v>
      </c>
      <c r="H11" s="27">
        <v>139</v>
      </c>
      <c r="I11" s="27">
        <v>5440</v>
      </c>
      <c r="J11" s="27">
        <v>64</v>
      </c>
      <c r="K11" s="27">
        <v>214</v>
      </c>
      <c r="L11" s="27">
        <v>24955</v>
      </c>
      <c r="M11" s="27">
        <v>4353</v>
      </c>
      <c r="N11" s="28">
        <v>37637</v>
      </c>
      <c r="O11" s="13"/>
      <c r="P11" s="22"/>
      <c r="Q11" s="20"/>
      <c r="R11" s="21"/>
    </row>
    <row r="12" spans="2:18" ht="13.5" x14ac:dyDescent="0.15">
      <c r="B12" s="6" t="s">
        <v>18</v>
      </c>
      <c r="C12" s="29">
        <v>83</v>
      </c>
      <c r="D12" s="30">
        <v>1</v>
      </c>
      <c r="E12" s="30">
        <v>20</v>
      </c>
      <c r="F12" s="30">
        <v>4385</v>
      </c>
      <c r="G12" s="30">
        <v>761</v>
      </c>
      <c r="H12" s="30">
        <v>343</v>
      </c>
      <c r="I12" s="30">
        <v>9798</v>
      </c>
      <c r="J12" s="30">
        <v>178</v>
      </c>
      <c r="K12" s="30">
        <v>599</v>
      </c>
      <c r="L12" s="30">
        <v>46610</v>
      </c>
      <c r="M12" s="30">
        <v>7077</v>
      </c>
      <c r="N12" s="31">
        <v>69855</v>
      </c>
      <c r="O12" s="14"/>
      <c r="P12" s="22"/>
      <c r="Q12" s="20"/>
      <c r="R12" s="21"/>
    </row>
    <row r="13" spans="2:18" ht="13.5" x14ac:dyDescent="0.15">
      <c r="B13" s="7" t="s">
        <v>19</v>
      </c>
      <c r="C13" s="32">
        <v>130</v>
      </c>
      <c r="D13" s="33">
        <v>6</v>
      </c>
      <c r="E13" s="33">
        <v>40</v>
      </c>
      <c r="F13" s="33">
        <v>9087</v>
      </c>
      <c r="G13" s="33">
        <v>1349</v>
      </c>
      <c r="H13" s="33">
        <v>508</v>
      </c>
      <c r="I13" s="33">
        <v>16009</v>
      </c>
      <c r="J13" s="33">
        <v>402</v>
      </c>
      <c r="K13" s="33">
        <v>881</v>
      </c>
      <c r="L13" s="33">
        <v>71623</v>
      </c>
      <c r="M13" s="33">
        <v>9852</v>
      </c>
      <c r="N13" s="34">
        <v>109887</v>
      </c>
      <c r="O13" s="15"/>
      <c r="P13" s="22"/>
      <c r="Q13" s="20"/>
      <c r="R13" s="21"/>
    </row>
    <row r="14" spans="2:18" ht="13.5" x14ac:dyDescent="0.15">
      <c r="B14" s="5" t="s">
        <v>20</v>
      </c>
      <c r="C14" s="26">
        <v>86</v>
      </c>
      <c r="D14" s="27">
        <v>1</v>
      </c>
      <c r="E14" s="27">
        <v>16</v>
      </c>
      <c r="F14" s="27">
        <v>5690</v>
      </c>
      <c r="G14" s="27">
        <v>775</v>
      </c>
      <c r="H14" s="27">
        <v>325</v>
      </c>
      <c r="I14" s="27">
        <v>9013</v>
      </c>
      <c r="J14" s="27">
        <v>256</v>
      </c>
      <c r="K14" s="27">
        <v>562</v>
      </c>
      <c r="L14" s="27">
        <v>43556</v>
      </c>
      <c r="M14" s="27">
        <v>7906</v>
      </c>
      <c r="N14" s="28">
        <v>68186</v>
      </c>
      <c r="O14" s="13"/>
      <c r="P14" s="22"/>
      <c r="Q14" s="20"/>
      <c r="R14" s="21"/>
    </row>
    <row r="15" spans="2:18" ht="13.5" x14ac:dyDescent="0.15">
      <c r="B15" s="5" t="s">
        <v>21</v>
      </c>
      <c r="C15" s="26">
        <v>94</v>
      </c>
      <c r="D15" s="27">
        <v>3</v>
      </c>
      <c r="E15" s="27">
        <v>12</v>
      </c>
      <c r="F15" s="27">
        <v>6000</v>
      </c>
      <c r="G15" s="27">
        <v>854</v>
      </c>
      <c r="H15" s="27">
        <v>375</v>
      </c>
      <c r="I15" s="27">
        <v>11436</v>
      </c>
      <c r="J15" s="27">
        <v>226</v>
      </c>
      <c r="K15" s="27">
        <v>627</v>
      </c>
      <c r="L15" s="27">
        <v>48486</v>
      </c>
      <c r="M15" s="27">
        <v>7668</v>
      </c>
      <c r="N15" s="28">
        <v>75781</v>
      </c>
      <c r="O15" s="13"/>
      <c r="P15" s="22"/>
      <c r="Q15" s="20"/>
      <c r="R15" s="21"/>
    </row>
    <row r="16" spans="2:18" ht="13.5" x14ac:dyDescent="0.15">
      <c r="B16" s="5" t="s">
        <v>22</v>
      </c>
      <c r="C16" s="26">
        <v>253</v>
      </c>
      <c r="D16" s="27">
        <v>7</v>
      </c>
      <c r="E16" s="27">
        <v>23</v>
      </c>
      <c r="F16" s="27">
        <v>20452</v>
      </c>
      <c r="G16" s="27">
        <v>2914</v>
      </c>
      <c r="H16" s="27">
        <v>1444</v>
      </c>
      <c r="I16" s="27">
        <v>43690</v>
      </c>
      <c r="J16" s="27">
        <v>1261</v>
      </c>
      <c r="K16" s="27">
        <v>2319</v>
      </c>
      <c r="L16" s="27">
        <v>185797</v>
      </c>
      <c r="M16" s="27">
        <v>22964</v>
      </c>
      <c r="N16" s="28">
        <v>281124</v>
      </c>
      <c r="O16" s="13"/>
      <c r="P16" s="22"/>
      <c r="Q16" s="20"/>
      <c r="R16" s="21"/>
    </row>
    <row r="17" spans="2:18" ht="13.5" x14ac:dyDescent="0.15">
      <c r="B17" s="5" t="s">
        <v>23</v>
      </c>
      <c r="C17" s="26">
        <v>240</v>
      </c>
      <c r="D17" s="27">
        <v>24</v>
      </c>
      <c r="E17" s="27">
        <v>69</v>
      </c>
      <c r="F17" s="27">
        <v>17622</v>
      </c>
      <c r="G17" s="27">
        <v>2772</v>
      </c>
      <c r="H17" s="27">
        <v>1009</v>
      </c>
      <c r="I17" s="27">
        <v>42198</v>
      </c>
      <c r="J17" s="27">
        <v>1275</v>
      </c>
      <c r="K17" s="27">
        <v>1778</v>
      </c>
      <c r="L17" s="27">
        <v>173749</v>
      </c>
      <c r="M17" s="27">
        <v>25483</v>
      </c>
      <c r="N17" s="28">
        <v>266219</v>
      </c>
      <c r="O17" s="13"/>
      <c r="P17" s="22"/>
      <c r="Q17" s="20"/>
      <c r="R17" s="21"/>
    </row>
    <row r="18" spans="2:18" ht="13.5" x14ac:dyDescent="0.15">
      <c r="B18" s="5" t="s">
        <v>24</v>
      </c>
      <c r="C18" s="26">
        <v>618</v>
      </c>
      <c r="D18" s="27">
        <v>7</v>
      </c>
      <c r="E18" s="27">
        <v>368</v>
      </c>
      <c r="F18" s="27">
        <v>35936</v>
      </c>
      <c r="G18" s="27">
        <v>4502</v>
      </c>
      <c r="H18" s="27">
        <v>2949</v>
      </c>
      <c r="I18" s="27">
        <v>120306</v>
      </c>
      <c r="J18" s="27">
        <v>3930</v>
      </c>
      <c r="K18" s="27">
        <v>4012</v>
      </c>
      <c r="L18" s="27">
        <v>418272</v>
      </c>
      <c r="M18" s="27">
        <v>38864</v>
      </c>
      <c r="N18" s="28">
        <v>629764</v>
      </c>
      <c r="O18" s="13"/>
      <c r="P18" s="22"/>
      <c r="Q18" s="20"/>
      <c r="R18" s="21"/>
    </row>
    <row r="19" spans="2:18" ht="13.5" x14ac:dyDescent="0.15">
      <c r="B19" s="6" t="s">
        <v>25</v>
      </c>
      <c r="C19" s="29">
        <v>325</v>
      </c>
      <c r="D19" s="30">
        <v>9</v>
      </c>
      <c r="E19" s="30">
        <v>77</v>
      </c>
      <c r="F19" s="30">
        <v>21903</v>
      </c>
      <c r="G19" s="30">
        <v>3195</v>
      </c>
      <c r="H19" s="30">
        <v>1709</v>
      </c>
      <c r="I19" s="30">
        <v>70297</v>
      </c>
      <c r="J19" s="30">
        <v>1770</v>
      </c>
      <c r="K19" s="30">
        <v>2618</v>
      </c>
      <c r="L19" s="30">
        <v>266377</v>
      </c>
      <c r="M19" s="30">
        <v>26391</v>
      </c>
      <c r="N19" s="31">
        <v>394671</v>
      </c>
      <c r="O19" s="14"/>
      <c r="P19" s="22"/>
      <c r="Q19" s="20"/>
      <c r="R19" s="21"/>
    </row>
    <row r="20" spans="2:18" ht="13.5" x14ac:dyDescent="0.15">
      <c r="B20" s="7" t="s">
        <v>26</v>
      </c>
      <c r="C20" s="32">
        <v>92</v>
      </c>
      <c r="D20" s="33">
        <v>5</v>
      </c>
      <c r="E20" s="33">
        <v>33</v>
      </c>
      <c r="F20" s="33">
        <v>4957</v>
      </c>
      <c r="G20" s="33">
        <v>1144</v>
      </c>
      <c r="H20" s="33">
        <v>342</v>
      </c>
      <c r="I20" s="33">
        <v>13765</v>
      </c>
      <c r="J20" s="33">
        <v>192</v>
      </c>
      <c r="K20" s="33">
        <v>648</v>
      </c>
      <c r="L20" s="33">
        <v>53629</v>
      </c>
      <c r="M20" s="33">
        <v>9624</v>
      </c>
      <c r="N20" s="34">
        <v>84431</v>
      </c>
      <c r="O20" s="15"/>
      <c r="P20" s="22"/>
      <c r="Q20" s="20"/>
      <c r="R20" s="21"/>
    </row>
    <row r="21" spans="2:18" ht="13.5" x14ac:dyDescent="0.15">
      <c r="B21" s="5" t="s">
        <v>27</v>
      </c>
      <c r="C21" s="26">
        <v>30</v>
      </c>
      <c r="D21" s="27">
        <v>3</v>
      </c>
      <c r="E21" s="27">
        <v>40</v>
      </c>
      <c r="F21" s="27">
        <v>2352</v>
      </c>
      <c r="G21" s="27">
        <v>375</v>
      </c>
      <c r="H21" s="27">
        <v>160</v>
      </c>
      <c r="I21" s="27">
        <v>6353</v>
      </c>
      <c r="J21" s="27">
        <v>98</v>
      </c>
      <c r="K21" s="27">
        <v>254</v>
      </c>
      <c r="L21" s="27">
        <v>24033</v>
      </c>
      <c r="M21" s="27">
        <v>4035</v>
      </c>
      <c r="N21" s="28">
        <v>37733</v>
      </c>
      <c r="O21" s="13"/>
      <c r="P21" s="22"/>
      <c r="Q21" s="20"/>
      <c r="R21" s="21"/>
    </row>
    <row r="22" spans="2:18" ht="13.5" x14ac:dyDescent="0.15">
      <c r="B22" s="5" t="s">
        <v>28</v>
      </c>
      <c r="C22" s="26">
        <v>36</v>
      </c>
      <c r="D22" s="27">
        <v>3</v>
      </c>
      <c r="E22" s="27">
        <v>21</v>
      </c>
      <c r="F22" s="27">
        <v>2407</v>
      </c>
      <c r="G22" s="27">
        <v>393</v>
      </c>
      <c r="H22" s="27">
        <v>159</v>
      </c>
      <c r="I22" s="27">
        <v>6412</v>
      </c>
      <c r="J22" s="27">
        <v>84</v>
      </c>
      <c r="K22" s="27">
        <v>276</v>
      </c>
      <c r="L22" s="27">
        <v>24196</v>
      </c>
      <c r="M22" s="27">
        <v>3423</v>
      </c>
      <c r="N22" s="28">
        <v>37410</v>
      </c>
      <c r="O22" s="13"/>
      <c r="P22" s="22"/>
      <c r="Q22" s="20"/>
      <c r="R22" s="21"/>
    </row>
    <row r="23" spans="2:18" ht="13.5" x14ac:dyDescent="0.15">
      <c r="B23" s="6" t="s">
        <v>29</v>
      </c>
      <c r="C23" s="29">
        <v>30</v>
      </c>
      <c r="D23" s="30">
        <v>2</v>
      </c>
      <c r="E23" s="30">
        <v>26</v>
      </c>
      <c r="F23" s="30">
        <v>1998</v>
      </c>
      <c r="G23" s="30">
        <v>296</v>
      </c>
      <c r="H23" s="30">
        <v>101</v>
      </c>
      <c r="I23" s="30">
        <v>4154</v>
      </c>
      <c r="J23" s="30">
        <v>48</v>
      </c>
      <c r="K23" s="30">
        <v>131</v>
      </c>
      <c r="L23" s="30">
        <v>15356</v>
      </c>
      <c r="M23" s="30">
        <v>2680</v>
      </c>
      <c r="N23" s="31">
        <v>24822</v>
      </c>
      <c r="O23" s="14"/>
      <c r="P23" s="22"/>
      <c r="Q23" s="20"/>
      <c r="R23" s="21"/>
    </row>
    <row r="24" spans="2:18" ht="13.5" x14ac:dyDescent="0.15">
      <c r="B24" s="7" t="s">
        <v>30</v>
      </c>
      <c r="C24" s="32">
        <v>30</v>
      </c>
      <c r="D24" s="33">
        <v>0</v>
      </c>
      <c r="E24" s="33">
        <v>11</v>
      </c>
      <c r="F24" s="33">
        <v>2752</v>
      </c>
      <c r="G24" s="33">
        <v>472</v>
      </c>
      <c r="H24" s="33">
        <v>206</v>
      </c>
      <c r="I24" s="33">
        <v>5814</v>
      </c>
      <c r="J24" s="33">
        <v>105</v>
      </c>
      <c r="K24" s="33">
        <v>199</v>
      </c>
      <c r="L24" s="33">
        <v>21038</v>
      </c>
      <c r="M24" s="33">
        <v>2648</v>
      </c>
      <c r="N24" s="34">
        <v>33275</v>
      </c>
      <c r="O24" s="15"/>
      <c r="P24" s="22"/>
      <c r="Q24" s="20"/>
      <c r="R24" s="21"/>
    </row>
    <row r="25" spans="2:18" ht="13.5" x14ac:dyDescent="0.15">
      <c r="B25" s="5" t="s">
        <v>31</v>
      </c>
      <c r="C25" s="26">
        <v>117</v>
      </c>
      <c r="D25" s="27">
        <v>5</v>
      </c>
      <c r="E25" s="27">
        <v>35</v>
      </c>
      <c r="F25" s="27">
        <v>4833</v>
      </c>
      <c r="G25" s="27">
        <v>814</v>
      </c>
      <c r="H25" s="27">
        <v>250</v>
      </c>
      <c r="I25" s="27">
        <v>13857</v>
      </c>
      <c r="J25" s="27">
        <v>201</v>
      </c>
      <c r="K25" s="27">
        <v>499</v>
      </c>
      <c r="L25" s="27">
        <v>52400</v>
      </c>
      <c r="M25" s="27">
        <v>8784</v>
      </c>
      <c r="N25" s="28">
        <v>81795</v>
      </c>
      <c r="O25" s="13"/>
      <c r="P25" s="22"/>
      <c r="Q25" s="20"/>
      <c r="R25" s="21"/>
    </row>
    <row r="26" spans="2:18" ht="13.5" x14ac:dyDescent="0.15">
      <c r="B26" s="5" t="s">
        <v>32</v>
      </c>
      <c r="C26" s="26">
        <v>66</v>
      </c>
      <c r="D26" s="27">
        <v>3</v>
      </c>
      <c r="E26" s="27">
        <v>31</v>
      </c>
      <c r="F26" s="27">
        <v>6122</v>
      </c>
      <c r="G26" s="27">
        <v>1009</v>
      </c>
      <c r="H26" s="27">
        <v>401</v>
      </c>
      <c r="I26" s="27">
        <v>12638</v>
      </c>
      <c r="J26" s="27">
        <v>172</v>
      </c>
      <c r="K26" s="27">
        <v>505</v>
      </c>
      <c r="L26" s="27">
        <v>47986</v>
      </c>
      <c r="M26" s="27">
        <v>6355</v>
      </c>
      <c r="N26" s="28">
        <v>75288</v>
      </c>
      <c r="O26" s="13"/>
      <c r="P26" s="22"/>
      <c r="Q26" s="20"/>
      <c r="R26" s="21"/>
    </row>
    <row r="27" spans="2:18" ht="13.5" x14ac:dyDescent="0.15">
      <c r="B27" s="5" t="s">
        <v>33</v>
      </c>
      <c r="C27" s="26">
        <v>103</v>
      </c>
      <c r="D27" s="27">
        <v>0</v>
      </c>
      <c r="E27" s="27">
        <v>68</v>
      </c>
      <c r="F27" s="27">
        <v>9488</v>
      </c>
      <c r="G27" s="27">
        <v>1602</v>
      </c>
      <c r="H27" s="27">
        <v>630</v>
      </c>
      <c r="I27" s="27">
        <v>21628</v>
      </c>
      <c r="J27" s="27">
        <v>298</v>
      </c>
      <c r="K27" s="27">
        <v>1001</v>
      </c>
      <c r="L27" s="27">
        <v>87388</v>
      </c>
      <c r="M27" s="27">
        <v>16874</v>
      </c>
      <c r="N27" s="28">
        <v>139080</v>
      </c>
      <c r="O27" s="13"/>
      <c r="P27" s="22"/>
      <c r="Q27" s="20"/>
      <c r="R27" s="21"/>
    </row>
    <row r="28" spans="2:18" ht="13.5" x14ac:dyDescent="0.15">
      <c r="B28" s="5" t="s">
        <v>34</v>
      </c>
      <c r="C28" s="26">
        <v>245</v>
      </c>
      <c r="D28" s="27">
        <v>8</v>
      </c>
      <c r="E28" s="27">
        <v>58</v>
      </c>
      <c r="F28" s="27">
        <v>19082</v>
      </c>
      <c r="G28" s="27">
        <v>3152</v>
      </c>
      <c r="H28" s="27">
        <v>1289</v>
      </c>
      <c r="I28" s="27">
        <v>42403</v>
      </c>
      <c r="J28" s="27">
        <v>837</v>
      </c>
      <c r="K28" s="27">
        <v>2265</v>
      </c>
      <c r="L28" s="27">
        <v>203605</v>
      </c>
      <c r="M28" s="27">
        <v>22036</v>
      </c>
      <c r="N28" s="28">
        <v>294980</v>
      </c>
      <c r="O28" s="13"/>
      <c r="P28" s="22"/>
      <c r="Q28" s="20"/>
      <c r="R28" s="21"/>
    </row>
    <row r="29" spans="2:18" ht="13.5" x14ac:dyDescent="0.15">
      <c r="B29" s="6" t="s">
        <v>35</v>
      </c>
      <c r="C29" s="29">
        <v>61</v>
      </c>
      <c r="D29" s="30">
        <v>3</v>
      </c>
      <c r="E29" s="30">
        <v>39</v>
      </c>
      <c r="F29" s="30">
        <v>5783</v>
      </c>
      <c r="G29" s="30">
        <v>839</v>
      </c>
      <c r="H29" s="30">
        <v>357</v>
      </c>
      <c r="I29" s="30">
        <v>12958</v>
      </c>
      <c r="J29" s="30">
        <v>232</v>
      </c>
      <c r="K29" s="30">
        <v>386</v>
      </c>
      <c r="L29" s="30">
        <v>53245</v>
      </c>
      <c r="M29" s="30">
        <v>7118</v>
      </c>
      <c r="N29" s="31">
        <v>81021</v>
      </c>
      <c r="O29" s="14"/>
      <c r="P29" s="22"/>
      <c r="Q29" s="20"/>
      <c r="R29" s="21"/>
    </row>
    <row r="30" spans="2:18" ht="13.5" x14ac:dyDescent="0.15">
      <c r="B30" s="7" t="s">
        <v>36</v>
      </c>
      <c r="C30" s="32">
        <v>51</v>
      </c>
      <c r="D30" s="33">
        <v>0</v>
      </c>
      <c r="E30" s="33">
        <v>29</v>
      </c>
      <c r="F30" s="33">
        <v>4408</v>
      </c>
      <c r="G30" s="33">
        <v>686</v>
      </c>
      <c r="H30" s="33">
        <v>342</v>
      </c>
      <c r="I30" s="33">
        <v>8352</v>
      </c>
      <c r="J30" s="33">
        <v>131</v>
      </c>
      <c r="K30" s="33">
        <v>372</v>
      </c>
      <c r="L30" s="33">
        <v>35147</v>
      </c>
      <c r="M30" s="33">
        <v>3484</v>
      </c>
      <c r="N30" s="34">
        <v>53002</v>
      </c>
      <c r="O30" s="15"/>
      <c r="P30" s="22"/>
      <c r="Q30" s="20"/>
      <c r="R30" s="21"/>
    </row>
    <row r="31" spans="2:18" ht="13.5" x14ac:dyDescent="0.15">
      <c r="B31" s="5" t="s">
        <v>37</v>
      </c>
      <c r="C31" s="26">
        <v>115</v>
      </c>
      <c r="D31" s="27">
        <v>2</v>
      </c>
      <c r="E31" s="27">
        <v>26</v>
      </c>
      <c r="F31" s="27">
        <v>9116</v>
      </c>
      <c r="G31" s="27">
        <v>997</v>
      </c>
      <c r="H31" s="27">
        <v>530</v>
      </c>
      <c r="I31" s="27">
        <v>20219</v>
      </c>
      <c r="J31" s="27">
        <v>426</v>
      </c>
      <c r="K31" s="27">
        <v>750</v>
      </c>
      <c r="L31" s="27">
        <v>77985</v>
      </c>
      <c r="M31" s="27">
        <v>6805</v>
      </c>
      <c r="N31" s="28">
        <v>116971</v>
      </c>
      <c r="O31" s="13"/>
      <c r="P31" s="22"/>
      <c r="Q31" s="20"/>
      <c r="R31" s="21"/>
    </row>
    <row r="32" spans="2:18" ht="13.5" x14ac:dyDescent="0.15">
      <c r="B32" s="5" t="s">
        <v>38</v>
      </c>
      <c r="C32" s="26">
        <v>384</v>
      </c>
      <c r="D32" s="27">
        <v>13</v>
      </c>
      <c r="E32" s="27">
        <v>51</v>
      </c>
      <c r="F32" s="27">
        <v>33415</v>
      </c>
      <c r="G32" s="27">
        <v>4230</v>
      </c>
      <c r="H32" s="27">
        <v>1756</v>
      </c>
      <c r="I32" s="27">
        <v>77238</v>
      </c>
      <c r="J32" s="27">
        <v>2663</v>
      </c>
      <c r="K32" s="27">
        <v>3363</v>
      </c>
      <c r="L32" s="27">
        <v>321634</v>
      </c>
      <c r="M32" s="27">
        <v>31363</v>
      </c>
      <c r="N32" s="28">
        <v>476110</v>
      </c>
      <c r="O32" s="13"/>
      <c r="P32" s="22"/>
      <c r="Q32" s="20"/>
      <c r="R32" s="21"/>
    </row>
    <row r="33" spans="2:18" ht="13.5" x14ac:dyDescent="0.15">
      <c r="B33" s="5" t="s">
        <v>39</v>
      </c>
      <c r="C33" s="26">
        <v>218</v>
      </c>
      <c r="D33" s="27">
        <v>26</v>
      </c>
      <c r="E33" s="27">
        <v>51</v>
      </c>
      <c r="F33" s="27">
        <v>15784</v>
      </c>
      <c r="G33" s="27">
        <v>2222</v>
      </c>
      <c r="H33" s="27">
        <v>1007</v>
      </c>
      <c r="I33" s="27">
        <v>41111</v>
      </c>
      <c r="J33" s="27">
        <v>943</v>
      </c>
      <c r="K33" s="27">
        <v>1459</v>
      </c>
      <c r="L33" s="27">
        <v>151545</v>
      </c>
      <c r="M33" s="27">
        <v>21323</v>
      </c>
      <c r="N33" s="28">
        <v>235689</v>
      </c>
      <c r="O33" s="13"/>
      <c r="P33" s="22"/>
      <c r="Q33" s="20"/>
      <c r="R33" s="21"/>
    </row>
    <row r="34" spans="2:18" ht="13.5" x14ac:dyDescent="0.15">
      <c r="B34" s="5" t="s">
        <v>40</v>
      </c>
      <c r="C34" s="26">
        <v>51</v>
      </c>
      <c r="D34" s="27">
        <v>3</v>
      </c>
      <c r="E34" s="27">
        <v>21</v>
      </c>
      <c r="F34" s="27">
        <v>4311</v>
      </c>
      <c r="G34" s="27">
        <v>684</v>
      </c>
      <c r="H34" s="27">
        <v>294</v>
      </c>
      <c r="I34" s="27">
        <v>11177</v>
      </c>
      <c r="J34" s="27">
        <v>155</v>
      </c>
      <c r="K34" s="27">
        <v>473</v>
      </c>
      <c r="L34" s="27">
        <v>41009</v>
      </c>
      <c r="M34" s="27">
        <v>5797</v>
      </c>
      <c r="N34" s="28">
        <v>63975</v>
      </c>
      <c r="O34" s="13"/>
      <c r="P34" s="22"/>
      <c r="Q34" s="20"/>
      <c r="R34" s="21"/>
    </row>
    <row r="35" spans="2:18" ht="13.5" x14ac:dyDescent="0.15">
      <c r="B35" s="6" t="s">
        <v>41</v>
      </c>
      <c r="C35" s="29">
        <v>28</v>
      </c>
      <c r="D35" s="30">
        <v>15</v>
      </c>
      <c r="E35" s="30">
        <v>47</v>
      </c>
      <c r="F35" s="30">
        <v>3451</v>
      </c>
      <c r="G35" s="30">
        <v>425</v>
      </c>
      <c r="H35" s="30">
        <v>172</v>
      </c>
      <c r="I35" s="30">
        <v>7404</v>
      </c>
      <c r="J35" s="30">
        <v>119</v>
      </c>
      <c r="K35" s="30">
        <v>314</v>
      </c>
      <c r="L35" s="30">
        <v>27948</v>
      </c>
      <c r="M35" s="30">
        <v>3750</v>
      </c>
      <c r="N35" s="31">
        <v>43673</v>
      </c>
      <c r="O35" s="14"/>
      <c r="P35" s="22"/>
      <c r="Q35" s="20"/>
      <c r="R35" s="21"/>
    </row>
    <row r="36" spans="2:18" ht="13.5" x14ac:dyDescent="0.15">
      <c r="B36" s="7" t="s">
        <v>42</v>
      </c>
      <c r="C36" s="32">
        <v>21</v>
      </c>
      <c r="D36" s="33">
        <v>2</v>
      </c>
      <c r="E36" s="33">
        <v>15</v>
      </c>
      <c r="F36" s="33">
        <v>1348</v>
      </c>
      <c r="G36" s="33">
        <v>246</v>
      </c>
      <c r="H36" s="33">
        <v>132</v>
      </c>
      <c r="I36" s="33">
        <v>3657</v>
      </c>
      <c r="J36" s="33">
        <v>37</v>
      </c>
      <c r="K36" s="33">
        <v>142</v>
      </c>
      <c r="L36" s="33">
        <v>15139</v>
      </c>
      <c r="M36" s="33">
        <v>2478</v>
      </c>
      <c r="N36" s="34">
        <v>23217</v>
      </c>
      <c r="O36" s="15"/>
      <c r="P36" s="22"/>
      <c r="Q36" s="20"/>
      <c r="R36" s="21"/>
    </row>
    <row r="37" spans="2:18" ht="13.5" x14ac:dyDescent="0.15">
      <c r="B37" s="5" t="s">
        <v>43</v>
      </c>
      <c r="C37" s="26">
        <v>29</v>
      </c>
      <c r="D37" s="27">
        <v>8</v>
      </c>
      <c r="E37" s="27">
        <v>29</v>
      </c>
      <c r="F37" s="27">
        <v>1450</v>
      </c>
      <c r="G37" s="27">
        <v>264</v>
      </c>
      <c r="H37" s="27">
        <v>119</v>
      </c>
      <c r="I37" s="27">
        <v>4418</v>
      </c>
      <c r="J37" s="27">
        <v>37</v>
      </c>
      <c r="K37" s="27">
        <v>170</v>
      </c>
      <c r="L37" s="27">
        <v>17509</v>
      </c>
      <c r="M37" s="27">
        <v>3062</v>
      </c>
      <c r="N37" s="28">
        <v>27095</v>
      </c>
      <c r="O37" s="13"/>
      <c r="P37" s="22"/>
      <c r="Q37" s="20"/>
      <c r="R37" s="21"/>
    </row>
    <row r="38" spans="2:18" ht="13.5" x14ac:dyDescent="0.15">
      <c r="B38" s="5" t="s">
        <v>44</v>
      </c>
      <c r="C38" s="26">
        <v>86</v>
      </c>
      <c r="D38" s="27">
        <v>3</v>
      </c>
      <c r="E38" s="27">
        <v>32</v>
      </c>
      <c r="F38" s="27">
        <v>5956</v>
      </c>
      <c r="G38" s="27">
        <v>730</v>
      </c>
      <c r="H38" s="27">
        <v>362</v>
      </c>
      <c r="I38" s="27">
        <v>12350</v>
      </c>
      <c r="J38" s="27">
        <v>199</v>
      </c>
      <c r="K38" s="27">
        <v>530</v>
      </c>
      <c r="L38" s="27">
        <v>47613</v>
      </c>
      <c r="M38" s="27">
        <v>9604</v>
      </c>
      <c r="N38" s="28">
        <v>77465</v>
      </c>
      <c r="O38" s="13"/>
      <c r="P38" s="22"/>
      <c r="Q38" s="20"/>
      <c r="R38" s="21"/>
    </row>
    <row r="39" spans="2:18" ht="13.5" x14ac:dyDescent="0.15">
      <c r="B39" s="5" t="s">
        <v>45</v>
      </c>
      <c r="C39" s="26">
        <v>112</v>
      </c>
      <c r="D39" s="27">
        <v>4</v>
      </c>
      <c r="E39" s="27">
        <v>51</v>
      </c>
      <c r="F39" s="27">
        <v>7674</v>
      </c>
      <c r="G39" s="27">
        <v>969</v>
      </c>
      <c r="H39" s="27">
        <v>464</v>
      </c>
      <c r="I39" s="27">
        <v>17767</v>
      </c>
      <c r="J39" s="27">
        <v>280</v>
      </c>
      <c r="K39" s="27">
        <v>652</v>
      </c>
      <c r="L39" s="27">
        <v>65341</v>
      </c>
      <c r="M39" s="27">
        <v>13087</v>
      </c>
      <c r="N39" s="28">
        <v>106401</v>
      </c>
      <c r="O39" s="13"/>
      <c r="P39" s="22"/>
      <c r="Q39" s="20"/>
      <c r="R39" s="21"/>
    </row>
    <row r="40" spans="2:18" ht="13.5" x14ac:dyDescent="0.15">
      <c r="B40" s="6" t="s">
        <v>46</v>
      </c>
      <c r="C40" s="29">
        <v>60</v>
      </c>
      <c r="D40" s="30">
        <v>6</v>
      </c>
      <c r="E40" s="30">
        <v>31</v>
      </c>
      <c r="F40" s="30">
        <v>3360</v>
      </c>
      <c r="G40" s="30">
        <v>588</v>
      </c>
      <c r="H40" s="30">
        <v>299</v>
      </c>
      <c r="I40" s="30">
        <v>9340</v>
      </c>
      <c r="J40" s="30">
        <v>99</v>
      </c>
      <c r="K40" s="30">
        <v>310</v>
      </c>
      <c r="L40" s="30">
        <v>33747</v>
      </c>
      <c r="M40" s="30">
        <v>7986</v>
      </c>
      <c r="N40" s="31">
        <v>55826</v>
      </c>
      <c r="O40" s="14"/>
      <c r="P40" s="22"/>
      <c r="Q40" s="20"/>
      <c r="R40" s="21"/>
    </row>
    <row r="41" spans="2:18" ht="13.5" x14ac:dyDescent="0.15">
      <c r="B41" s="7" t="s">
        <v>47</v>
      </c>
      <c r="C41" s="32">
        <v>27</v>
      </c>
      <c r="D41" s="33">
        <v>4</v>
      </c>
      <c r="E41" s="33">
        <v>16</v>
      </c>
      <c r="F41" s="33">
        <v>2413</v>
      </c>
      <c r="G41" s="33">
        <v>339</v>
      </c>
      <c r="H41" s="33">
        <v>149</v>
      </c>
      <c r="I41" s="33">
        <v>4978</v>
      </c>
      <c r="J41" s="33">
        <v>85</v>
      </c>
      <c r="K41" s="33">
        <v>183</v>
      </c>
      <c r="L41" s="33">
        <v>17620</v>
      </c>
      <c r="M41" s="33">
        <v>3776</v>
      </c>
      <c r="N41" s="34">
        <v>29590</v>
      </c>
      <c r="O41" s="15"/>
      <c r="P41" s="22"/>
      <c r="Q41" s="20"/>
      <c r="R41" s="21"/>
    </row>
    <row r="42" spans="2:18" ht="13.5" x14ac:dyDescent="0.15">
      <c r="B42" s="5" t="s">
        <v>48</v>
      </c>
      <c r="C42" s="26">
        <v>38</v>
      </c>
      <c r="D42" s="27">
        <v>4</v>
      </c>
      <c r="E42" s="27">
        <v>28</v>
      </c>
      <c r="F42" s="27">
        <v>3315</v>
      </c>
      <c r="G42" s="27">
        <v>343</v>
      </c>
      <c r="H42" s="27">
        <v>236</v>
      </c>
      <c r="I42" s="27">
        <v>6565</v>
      </c>
      <c r="J42" s="27">
        <v>114</v>
      </c>
      <c r="K42" s="27">
        <v>222</v>
      </c>
      <c r="L42" s="27">
        <v>23604</v>
      </c>
      <c r="M42" s="27">
        <v>5485</v>
      </c>
      <c r="N42" s="28">
        <v>39954</v>
      </c>
      <c r="O42" s="13"/>
      <c r="P42" s="22"/>
      <c r="Q42" s="20"/>
      <c r="R42" s="21"/>
    </row>
    <row r="43" spans="2:18" ht="13.5" x14ac:dyDescent="0.15">
      <c r="B43" s="5" t="s">
        <v>49</v>
      </c>
      <c r="C43" s="26">
        <v>56</v>
      </c>
      <c r="D43" s="27">
        <v>18</v>
      </c>
      <c r="E43" s="27">
        <v>35</v>
      </c>
      <c r="F43" s="27">
        <v>4679</v>
      </c>
      <c r="G43" s="27">
        <v>611</v>
      </c>
      <c r="H43" s="27">
        <v>247</v>
      </c>
      <c r="I43" s="27">
        <v>9551</v>
      </c>
      <c r="J43" s="27">
        <v>170</v>
      </c>
      <c r="K43" s="27">
        <v>374</v>
      </c>
      <c r="L43" s="27">
        <v>35247</v>
      </c>
      <c r="M43" s="27">
        <v>7998</v>
      </c>
      <c r="N43" s="28">
        <v>58986</v>
      </c>
      <c r="O43" s="13"/>
      <c r="P43" s="22"/>
      <c r="Q43" s="20"/>
      <c r="R43" s="21"/>
    </row>
    <row r="44" spans="2:18" ht="13.5" x14ac:dyDescent="0.15">
      <c r="B44" s="6" t="s">
        <v>50</v>
      </c>
      <c r="C44" s="29">
        <v>23</v>
      </c>
      <c r="D44" s="30">
        <v>4</v>
      </c>
      <c r="E44" s="30">
        <v>15</v>
      </c>
      <c r="F44" s="30">
        <v>2358</v>
      </c>
      <c r="G44" s="30">
        <v>382</v>
      </c>
      <c r="H44" s="30">
        <v>144</v>
      </c>
      <c r="I44" s="30">
        <v>6127</v>
      </c>
      <c r="J44" s="30">
        <v>81</v>
      </c>
      <c r="K44" s="30">
        <v>250</v>
      </c>
      <c r="L44" s="30">
        <v>22414</v>
      </c>
      <c r="M44" s="30">
        <v>4249</v>
      </c>
      <c r="N44" s="31">
        <v>36047</v>
      </c>
      <c r="O44" s="14"/>
      <c r="P44" s="22"/>
      <c r="Q44" s="20"/>
      <c r="R44" s="21"/>
    </row>
    <row r="45" spans="2:18" ht="13.5" x14ac:dyDescent="0.15">
      <c r="B45" s="7" t="s">
        <v>51</v>
      </c>
      <c r="C45" s="32">
        <v>126</v>
      </c>
      <c r="D45" s="33">
        <v>30</v>
      </c>
      <c r="E45" s="33">
        <v>66</v>
      </c>
      <c r="F45" s="33">
        <v>12343</v>
      </c>
      <c r="G45" s="33">
        <v>1705</v>
      </c>
      <c r="H45" s="33">
        <v>983</v>
      </c>
      <c r="I45" s="33">
        <v>35994</v>
      </c>
      <c r="J45" s="33">
        <v>685</v>
      </c>
      <c r="K45" s="33">
        <v>1526</v>
      </c>
      <c r="L45" s="33">
        <v>140392</v>
      </c>
      <c r="M45" s="33">
        <v>21546</v>
      </c>
      <c r="N45" s="34">
        <v>215396</v>
      </c>
      <c r="O45" s="15"/>
      <c r="P45" s="22"/>
      <c r="Q45" s="20"/>
      <c r="R45" s="21"/>
    </row>
    <row r="46" spans="2:18" ht="13.5" x14ac:dyDescent="0.15">
      <c r="B46" s="5" t="s">
        <v>52</v>
      </c>
      <c r="C46" s="26">
        <v>30</v>
      </c>
      <c r="D46" s="27">
        <v>9</v>
      </c>
      <c r="E46" s="27">
        <v>18</v>
      </c>
      <c r="F46" s="27">
        <v>2239</v>
      </c>
      <c r="G46" s="27">
        <v>329</v>
      </c>
      <c r="H46" s="27">
        <v>244</v>
      </c>
      <c r="I46" s="27">
        <v>4528</v>
      </c>
      <c r="J46" s="27">
        <v>79</v>
      </c>
      <c r="K46" s="27">
        <v>230</v>
      </c>
      <c r="L46" s="27">
        <v>17833</v>
      </c>
      <c r="M46" s="27">
        <v>5313</v>
      </c>
      <c r="N46" s="28">
        <v>30852</v>
      </c>
      <c r="O46" s="13"/>
      <c r="P46" s="22"/>
      <c r="Q46" s="20"/>
      <c r="R46" s="21"/>
    </row>
    <row r="47" spans="2:18" ht="13.5" x14ac:dyDescent="0.15">
      <c r="B47" s="5" t="s">
        <v>53</v>
      </c>
      <c r="C47" s="26">
        <v>41</v>
      </c>
      <c r="D47" s="27">
        <v>13</v>
      </c>
      <c r="E47" s="27">
        <v>45</v>
      </c>
      <c r="F47" s="27">
        <v>2707</v>
      </c>
      <c r="G47" s="27">
        <v>446</v>
      </c>
      <c r="H47" s="27">
        <v>304</v>
      </c>
      <c r="I47" s="27">
        <v>9765</v>
      </c>
      <c r="J47" s="27">
        <v>111</v>
      </c>
      <c r="K47" s="27">
        <v>349</v>
      </c>
      <c r="L47" s="27">
        <v>34549</v>
      </c>
      <c r="M47" s="27">
        <v>8895</v>
      </c>
      <c r="N47" s="28">
        <v>57225</v>
      </c>
      <c r="O47" s="13"/>
      <c r="P47" s="22"/>
      <c r="Q47" s="20"/>
      <c r="R47" s="21"/>
    </row>
    <row r="48" spans="2:18" ht="13.5" x14ac:dyDescent="0.15">
      <c r="B48" s="5" t="s">
        <v>54</v>
      </c>
      <c r="C48" s="26">
        <v>61</v>
      </c>
      <c r="D48" s="27">
        <v>91</v>
      </c>
      <c r="E48" s="27">
        <v>42</v>
      </c>
      <c r="F48" s="27">
        <v>4914</v>
      </c>
      <c r="G48" s="27">
        <v>758</v>
      </c>
      <c r="H48" s="27">
        <v>476</v>
      </c>
      <c r="I48" s="27">
        <v>12375</v>
      </c>
      <c r="J48" s="27">
        <v>198</v>
      </c>
      <c r="K48" s="27">
        <v>508</v>
      </c>
      <c r="L48" s="27">
        <v>47096</v>
      </c>
      <c r="M48" s="27">
        <v>8379</v>
      </c>
      <c r="N48" s="28">
        <v>74898</v>
      </c>
      <c r="O48" s="13"/>
      <c r="P48" s="22"/>
      <c r="Q48" s="20"/>
      <c r="R48" s="21"/>
    </row>
    <row r="49" spans="2:18" ht="13.5" x14ac:dyDescent="0.15">
      <c r="B49" s="5" t="s">
        <v>55</v>
      </c>
      <c r="C49" s="26">
        <v>45</v>
      </c>
      <c r="D49" s="27">
        <v>9</v>
      </c>
      <c r="E49" s="27">
        <v>19</v>
      </c>
      <c r="F49" s="27">
        <v>2829</v>
      </c>
      <c r="G49" s="27">
        <v>397</v>
      </c>
      <c r="H49" s="27">
        <v>258</v>
      </c>
      <c r="I49" s="27">
        <v>7626</v>
      </c>
      <c r="J49" s="27">
        <v>121</v>
      </c>
      <c r="K49" s="27">
        <v>248</v>
      </c>
      <c r="L49" s="27">
        <v>26698</v>
      </c>
      <c r="M49" s="27">
        <v>7572</v>
      </c>
      <c r="N49" s="28">
        <v>45822</v>
      </c>
      <c r="O49" s="13"/>
      <c r="P49" s="22"/>
      <c r="Q49" s="20"/>
      <c r="R49" s="21"/>
    </row>
    <row r="50" spans="2:18" ht="13.5" x14ac:dyDescent="0.15">
      <c r="B50" s="5" t="s">
        <v>56</v>
      </c>
      <c r="C50" s="26">
        <v>43</v>
      </c>
      <c r="D50" s="27">
        <v>11</v>
      </c>
      <c r="E50" s="27">
        <v>22</v>
      </c>
      <c r="F50" s="27">
        <v>2450</v>
      </c>
      <c r="G50" s="27">
        <v>387</v>
      </c>
      <c r="H50" s="27">
        <v>216</v>
      </c>
      <c r="I50" s="27">
        <v>5750</v>
      </c>
      <c r="J50" s="27">
        <v>114</v>
      </c>
      <c r="K50" s="27">
        <v>300</v>
      </c>
      <c r="L50" s="27">
        <v>23759</v>
      </c>
      <c r="M50" s="27">
        <v>5844</v>
      </c>
      <c r="N50" s="28">
        <v>38896</v>
      </c>
      <c r="O50" s="13"/>
      <c r="P50" s="22"/>
      <c r="Q50" s="20"/>
      <c r="R50" s="21"/>
    </row>
    <row r="51" spans="2:18" ht="13.5" x14ac:dyDescent="0.15">
      <c r="B51" s="5" t="s">
        <v>57</v>
      </c>
      <c r="C51" s="26">
        <v>54</v>
      </c>
      <c r="D51" s="27">
        <v>11</v>
      </c>
      <c r="E51" s="27">
        <v>47</v>
      </c>
      <c r="F51" s="27">
        <v>4355</v>
      </c>
      <c r="G51" s="27">
        <v>718</v>
      </c>
      <c r="H51" s="27">
        <v>363</v>
      </c>
      <c r="I51" s="27">
        <v>10749</v>
      </c>
      <c r="J51" s="27">
        <v>183</v>
      </c>
      <c r="K51" s="27">
        <v>500</v>
      </c>
      <c r="L51" s="27">
        <v>42856</v>
      </c>
      <c r="M51" s="27">
        <v>12163</v>
      </c>
      <c r="N51" s="28">
        <v>71999</v>
      </c>
      <c r="O51" s="13"/>
      <c r="P51" s="22"/>
      <c r="Q51" s="20"/>
      <c r="R51" s="21"/>
    </row>
    <row r="52" spans="2:18" ht="14.25" thickBot="1" x14ac:dyDescent="0.2">
      <c r="B52" s="8" t="s">
        <v>58</v>
      </c>
      <c r="C52" s="29">
        <v>20</v>
      </c>
      <c r="D52" s="30">
        <v>6</v>
      </c>
      <c r="E52" s="30">
        <v>69</v>
      </c>
      <c r="F52" s="30">
        <v>3346</v>
      </c>
      <c r="G52" s="30">
        <v>427</v>
      </c>
      <c r="H52" s="30">
        <v>241</v>
      </c>
      <c r="I52" s="30">
        <v>10178</v>
      </c>
      <c r="J52" s="30">
        <v>351</v>
      </c>
      <c r="K52" s="30">
        <v>508</v>
      </c>
      <c r="L52" s="30">
        <v>43626</v>
      </c>
      <c r="M52" s="30">
        <v>5365</v>
      </c>
      <c r="N52" s="31">
        <v>64137</v>
      </c>
      <c r="O52" s="16"/>
      <c r="P52" s="22"/>
      <c r="Q52" s="20"/>
      <c r="R52" s="21"/>
    </row>
    <row r="53" spans="2:18" ht="15" thickTop="1" thickBot="1" x14ac:dyDescent="0.2">
      <c r="B53" s="9"/>
      <c r="C53" s="35">
        <v>4922</v>
      </c>
      <c r="D53" s="36">
        <v>413</v>
      </c>
      <c r="E53" s="36">
        <v>1985</v>
      </c>
      <c r="F53" s="36">
        <v>342250</v>
      </c>
      <c r="G53" s="36">
        <v>50948</v>
      </c>
      <c r="H53" s="36">
        <v>23593</v>
      </c>
      <c r="I53" s="36">
        <v>866529</v>
      </c>
      <c r="J53" s="36">
        <v>20100</v>
      </c>
      <c r="K53" s="36">
        <v>37256</v>
      </c>
      <c r="L53" s="36">
        <v>3451872</v>
      </c>
      <c r="M53" s="36">
        <v>493962</v>
      </c>
      <c r="N53" s="37">
        <v>5293830</v>
      </c>
      <c r="O53" s="17"/>
      <c r="P53" s="22"/>
      <c r="Q53" s="20"/>
      <c r="R53" s="19"/>
    </row>
    <row r="54" spans="2:18" x14ac:dyDescent="0.15">
      <c r="P54" s="19"/>
      <c r="Q54" s="19"/>
      <c r="R54" s="19"/>
    </row>
    <row r="57" spans="2:18" x14ac:dyDescent="0.15">
      <c r="O57" s="1">
        <f>SUM(O44:O54)</f>
        <v>0</v>
      </c>
    </row>
    <row r="58" spans="2:18" x14ac:dyDescent="0.15">
      <c r="O58" s="1" t="b">
        <f>EXACT(O55,O57)</f>
        <v>0</v>
      </c>
    </row>
  </sheetData>
  <mergeCells count="16">
    <mergeCell ref="B1:O1"/>
    <mergeCell ref="B3:B5"/>
    <mergeCell ref="C3:C5"/>
    <mergeCell ref="D3:D5"/>
    <mergeCell ref="E3:E5"/>
    <mergeCell ref="F3:F5"/>
    <mergeCell ref="G3:G5"/>
    <mergeCell ref="H3:H5"/>
    <mergeCell ref="I3:I5"/>
    <mergeCell ref="N3:N5"/>
    <mergeCell ref="M2:N2"/>
    <mergeCell ref="O3:O5"/>
    <mergeCell ref="J3:J5"/>
    <mergeCell ref="K3:K5"/>
    <mergeCell ref="L3:L5"/>
    <mergeCell ref="M3:M5"/>
  </mergeCells>
  <phoneticPr fontId="3"/>
  <printOptions horizontalCentered="1" verticalCentered="1"/>
  <pageMargins left="0.78740157480314965" right="0" top="0" bottom="0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資料2-5-4</vt:lpstr>
      <vt:lpstr>'資料2-5-4'!Print_Area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Prepress Production Dept.</cp:lastModifiedBy>
  <cp:lastPrinted>2021-11-29T01:54:17Z</cp:lastPrinted>
  <dcterms:created xsi:type="dcterms:W3CDTF">2000-09-26T01:58:19Z</dcterms:created>
  <dcterms:modified xsi:type="dcterms:W3CDTF">2022-02-22T05:47:48Z</dcterms:modified>
</cp:coreProperties>
</file>