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0" yWindow="0" windowWidth="12930" windowHeight="3585" tabRatio="734"/>
  </bookViews>
  <sheets>
    <sheet name="資料2-5-5" sheetId="32" r:id="rId1"/>
  </sheets>
  <definedNames>
    <definedName name="_xlnm.Print_Area" localSheetId="0">'資料2-5-5'!$B$1:$H$25</definedName>
  </definedNames>
  <calcPr calcId="191029" fullPrecision="0"/>
</workbook>
</file>

<file path=xl/calcChain.xml><?xml version="1.0" encoding="utf-8"?>
<calcChain xmlns="http://schemas.openxmlformats.org/spreadsheetml/2006/main">
  <c r="C6" i="32" l="1"/>
  <c r="D6" i="32"/>
  <c r="E6" i="32"/>
  <c r="F6" i="32"/>
  <c r="G6" i="32"/>
  <c r="C8" i="32"/>
  <c r="D8" i="32"/>
  <c r="E8" i="32"/>
  <c r="F8" i="32"/>
  <c r="G8" i="32"/>
  <c r="C10" i="32"/>
  <c r="D10" i="32"/>
  <c r="E10" i="32"/>
  <c r="F10" i="32"/>
  <c r="G10" i="32"/>
  <c r="C12" i="32"/>
  <c r="D12" i="32"/>
  <c r="E12" i="32"/>
  <c r="F12" i="32"/>
  <c r="G12" i="32"/>
  <c r="C14" i="32"/>
  <c r="D14" i="32"/>
  <c r="E14" i="32"/>
  <c r="F14" i="32"/>
  <c r="G14" i="32"/>
  <c r="H12" i="32" l="1"/>
  <c r="H6" i="32"/>
  <c r="H10" i="32"/>
  <c r="H14" i="32"/>
  <c r="H8" i="32"/>
</calcChain>
</file>

<file path=xl/sharedStrings.xml><?xml version="1.0" encoding="utf-8"?>
<sst xmlns="http://schemas.openxmlformats.org/spreadsheetml/2006/main" count="24" uniqueCount="23">
  <si>
    <t>計</t>
    <rPh sb="0" eb="1">
      <t>ケイ</t>
    </rPh>
    <phoneticPr fontId="3"/>
  </si>
  <si>
    <t>その他</t>
    <rPh sb="0" eb="3">
      <t>ソノタ</t>
    </rPh>
    <phoneticPr fontId="3"/>
  </si>
  <si>
    <t>一般負傷</t>
    <rPh sb="0" eb="2">
      <t>イッパン</t>
    </rPh>
    <rPh sb="2" eb="4">
      <t>フショウ</t>
    </rPh>
    <phoneticPr fontId="3"/>
  </si>
  <si>
    <t>交通事故</t>
    <rPh sb="0" eb="2">
      <t>コウツウ</t>
    </rPh>
    <rPh sb="2" eb="4">
      <t>ジコ</t>
    </rPh>
    <phoneticPr fontId="3"/>
  </si>
  <si>
    <t>急病</t>
    <rPh sb="0" eb="2">
      <t>キュウビョウ</t>
    </rPh>
    <phoneticPr fontId="3"/>
  </si>
  <si>
    <t>　　　　　４　小数点第二位を四捨五入のため、合計等が一致しない場合がある。</t>
    <rPh sb="7" eb="10">
      <t>ショウスウテン</t>
    </rPh>
    <rPh sb="10" eb="11">
      <t>ダイ</t>
    </rPh>
    <rPh sb="11" eb="13">
      <t>ニイ</t>
    </rPh>
    <rPh sb="14" eb="18">
      <t>シシャゴニュウ</t>
    </rPh>
    <rPh sb="22" eb="24">
      <t>ゴウケイ</t>
    </rPh>
    <rPh sb="24" eb="25">
      <t>トウ</t>
    </rPh>
    <rPh sb="26" eb="28">
      <t>イッチ</t>
    </rPh>
    <rPh sb="31" eb="33">
      <t>バアイ</t>
    </rPh>
    <phoneticPr fontId="3"/>
  </si>
  <si>
    <t>　　　　　３　（　　）内は構成比を示し、単位は％である。</t>
    <rPh sb="11" eb="12">
      <t>ナイ</t>
    </rPh>
    <rPh sb="13" eb="16">
      <t>コウセイヒ</t>
    </rPh>
    <rPh sb="17" eb="18">
      <t>シメ</t>
    </rPh>
    <rPh sb="20" eb="22">
      <t>タンイ</t>
    </rPh>
    <phoneticPr fontId="3"/>
  </si>
  <si>
    <t>　　　　　　（５）　その他　　医師の診断がないもの及び傷病程度が判明しないもの、その他の場所へ搬送したもの</t>
    <rPh sb="10" eb="13">
      <t>ソノタ</t>
    </rPh>
    <rPh sb="15" eb="17">
      <t>イシ</t>
    </rPh>
    <rPh sb="18" eb="20">
      <t>シンダン</t>
    </rPh>
    <rPh sb="25" eb="26">
      <t>オヨ</t>
    </rPh>
    <rPh sb="27" eb="29">
      <t>ショウビョウ</t>
    </rPh>
    <rPh sb="29" eb="31">
      <t>テイド</t>
    </rPh>
    <rPh sb="32" eb="34">
      <t>ハンメイ</t>
    </rPh>
    <rPh sb="42" eb="43">
      <t>タ</t>
    </rPh>
    <rPh sb="44" eb="46">
      <t>バショ</t>
    </rPh>
    <rPh sb="47" eb="49">
      <t>ハンソウ</t>
    </rPh>
    <phoneticPr fontId="3"/>
  </si>
  <si>
    <t>　　　　　　（４）　軽　 症（外来診療）　 傷病程度が入院加療を必要としないもの</t>
    <rPh sb="10" eb="11">
      <t>ケイ</t>
    </rPh>
    <rPh sb="13" eb="14">
      <t>ショウ</t>
    </rPh>
    <rPh sb="15" eb="17">
      <t>ガイライ</t>
    </rPh>
    <rPh sb="17" eb="19">
      <t>シンリョウ</t>
    </rPh>
    <rPh sb="22" eb="24">
      <t>ショウビョウ</t>
    </rPh>
    <rPh sb="24" eb="26">
      <t>テイド</t>
    </rPh>
    <rPh sb="27" eb="29">
      <t>ニュウイン</t>
    </rPh>
    <rPh sb="29" eb="31">
      <t>カリョウ</t>
    </rPh>
    <rPh sb="32" eb="34">
      <t>ヒツヨウ</t>
    </rPh>
    <phoneticPr fontId="3"/>
  </si>
  <si>
    <t>　　　　　　（３）　中等症（入院診療） 　傷病程度が重症または軽症以外のもの</t>
    <rPh sb="10" eb="12">
      <t>チュウトウ</t>
    </rPh>
    <rPh sb="12" eb="13">
      <t>ショウ</t>
    </rPh>
    <rPh sb="14" eb="16">
      <t>ニュウイン</t>
    </rPh>
    <rPh sb="16" eb="18">
      <t>シンリョウ</t>
    </rPh>
    <rPh sb="21" eb="23">
      <t>ショウビョウ</t>
    </rPh>
    <rPh sb="23" eb="25">
      <t>テイド</t>
    </rPh>
    <rPh sb="26" eb="28">
      <t>ジュウショウ</t>
    </rPh>
    <rPh sb="31" eb="33">
      <t>ケイショウ</t>
    </rPh>
    <rPh sb="33" eb="35">
      <t>イガイ</t>
    </rPh>
    <phoneticPr fontId="3"/>
  </si>
  <si>
    <t>　　　　　　（２）  重　  症（長期入院） 　傷病程度が3週間以上の入院加療を必要とするもの</t>
    <rPh sb="11" eb="12">
      <t>シゲル</t>
    </rPh>
    <rPh sb="15" eb="16">
      <t>ショウ</t>
    </rPh>
    <rPh sb="17" eb="19">
      <t>チョウキ</t>
    </rPh>
    <rPh sb="19" eb="21">
      <t>ニュウイン</t>
    </rPh>
    <rPh sb="24" eb="26">
      <t>ショウビョウ</t>
    </rPh>
    <rPh sb="26" eb="28">
      <t>テイド</t>
    </rPh>
    <rPh sb="29" eb="32">
      <t>３シュウカン</t>
    </rPh>
    <rPh sb="32" eb="34">
      <t>イジョウ</t>
    </rPh>
    <rPh sb="35" eb="37">
      <t>ニュウイン</t>
    </rPh>
    <rPh sb="37" eb="39">
      <t>カリョウ</t>
    </rPh>
    <rPh sb="40" eb="42">
      <t>ヒツヨウ</t>
    </rPh>
    <phoneticPr fontId="3"/>
  </si>
  <si>
    <t>　　　　　　（１）　死  　亡　　　　　　　　　初診時において死亡が確認されたもの</t>
    <rPh sb="24" eb="26">
      <t>ショシン</t>
    </rPh>
    <rPh sb="26" eb="27">
      <t>ジ</t>
    </rPh>
    <rPh sb="31" eb="33">
      <t>シボウ</t>
    </rPh>
    <rPh sb="34" eb="36">
      <t>カクニン</t>
    </rPh>
    <phoneticPr fontId="3"/>
  </si>
  <si>
    <t>　　　　　２　初診時における傷病程度は次によっている。</t>
    <rPh sb="7" eb="9">
      <t>ショシン</t>
    </rPh>
    <rPh sb="9" eb="10">
      <t>ジ</t>
    </rPh>
    <rPh sb="14" eb="16">
      <t>ショウビョウ</t>
    </rPh>
    <rPh sb="16" eb="18">
      <t>テイド</t>
    </rPh>
    <rPh sb="19" eb="20">
      <t>ツギ</t>
    </rPh>
    <phoneticPr fontId="3"/>
  </si>
  <si>
    <t>（備考） １　「救急年報報告」により作成</t>
    <phoneticPr fontId="3"/>
  </si>
  <si>
    <t>その他</t>
    <rPh sb="2" eb="3">
      <t>タ</t>
    </rPh>
    <phoneticPr fontId="3"/>
  </si>
  <si>
    <t>軽症
（外来診療）</t>
    <rPh sb="0" eb="2">
      <t>ケイショウ</t>
    </rPh>
    <rPh sb="4" eb="6">
      <t>ガイライ</t>
    </rPh>
    <rPh sb="6" eb="8">
      <t>シンリョウ</t>
    </rPh>
    <phoneticPr fontId="3"/>
  </si>
  <si>
    <t>中等症
（入院診療）</t>
    <rPh sb="0" eb="2">
      <t>チュウトウ</t>
    </rPh>
    <rPh sb="2" eb="3">
      <t>ショウ</t>
    </rPh>
    <rPh sb="5" eb="7">
      <t>ニュウイン</t>
    </rPh>
    <rPh sb="7" eb="9">
      <t>シンリョウ</t>
    </rPh>
    <phoneticPr fontId="3"/>
  </si>
  <si>
    <t>重症
（長期入院）</t>
    <rPh sb="0" eb="2">
      <t>ジュウショウ</t>
    </rPh>
    <rPh sb="4" eb="6">
      <t>チョウキ</t>
    </rPh>
    <rPh sb="6" eb="8">
      <t>ニュウイン</t>
    </rPh>
    <phoneticPr fontId="3"/>
  </si>
  <si>
    <t>死亡</t>
    <rPh sb="0" eb="2">
      <t>シボウ</t>
    </rPh>
    <phoneticPr fontId="3"/>
  </si>
  <si>
    <t>（令和２年中）</t>
    <rPh sb="1" eb="3">
      <t>レイワ</t>
    </rPh>
    <rPh sb="4" eb="6">
      <t>ネンチュウ</t>
    </rPh>
    <phoneticPr fontId="3"/>
  </si>
  <si>
    <t>資料2-5-5　救急自動車による事故種別傷病程度別搬送人員の状況</t>
    <rPh sb="0" eb="2">
      <t>シリョウ</t>
    </rPh>
    <rPh sb="8" eb="10">
      <t>キュウキュウ</t>
    </rPh>
    <rPh sb="10" eb="12">
      <t>ジドウ</t>
    </rPh>
    <rPh sb="12" eb="13">
      <t>シャ</t>
    </rPh>
    <rPh sb="16" eb="18">
      <t>ジコ</t>
    </rPh>
    <rPh sb="18" eb="20">
      <t>シュベツ</t>
    </rPh>
    <rPh sb="20" eb="22">
      <t>ショウビョウシャ</t>
    </rPh>
    <rPh sb="22" eb="24">
      <t>テイド</t>
    </rPh>
    <rPh sb="24" eb="25">
      <t>ベツ</t>
    </rPh>
    <rPh sb="25" eb="27">
      <t>ハンソウ</t>
    </rPh>
    <rPh sb="27" eb="29">
      <t>ジンイン</t>
    </rPh>
    <rPh sb="30" eb="32">
      <t>ジョウキョウ</t>
    </rPh>
    <phoneticPr fontId="3"/>
  </si>
  <si>
    <t>　　　　　　　　　　　区分
事故種別</t>
    <rPh sb="11" eb="13">
      <t>クブン</t>
    </rPh>
    <rPh sb="15" eb="17">
      <t>ジコ</t>
    </rPh>
    <rPh sb="17" eb="19">
      <t>シュベツ</t>
    </rPh>
    <phoneticPr fontId="3"/>
  </si>
  <si>
    <t>　　　　　　※　なお、傷病程度は入院加療の必要程度を基準に区分しているため、軽症の中には早期に病院での治療が必要だったものや、
                 通院による治療が必要だったものも含まれる。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</si>
</sst>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&quot;(&quot;##0&quot;)&quot;"/>
    <numFmt numFmtId="178" formatCode="&quot;(&quot;##0.0&quot;)&quot;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2">
    <xf numFmtId="0" fontId="0" fillId="0" borderId="0"/>
    <xf numFmtId="0" fontId="2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177" fontId="0" fillId="0" borderId="6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</cellXfs>
  <cellStyles count="12">
    <cellStyle name="パーセント 2" xfId="3"/>
    <cellStyle name="パーセント 2 2" xfId="4"/>
    <cellStyle name="桁区切り 2" xfId="8"/>
    <cellStyle name="桁区切り 3" xfId="10"/>
    <cellStyle name="標準" xfId="0" builtinId="0"/>
    <cellStyle name="標準 2" xfId="1"/>
    <cellStyle name="標準 2 2" xfId="5"/>
    <cellStyle name="標準 2 3" xfId="7"/>
    <cellStyle name="標準 2_初期心電図波形都道府県別" xfId="6"/>
    <cellStyle name="標準 3" xfId="2"/>
    <cellStyle name="標準 4" xfId="9"/>
    <cellStyle name="標準 4 2" xfId="1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34"/>
  <sheetViews>
    <sheetView tabSelected="1" zoomScaleNormal="100" zoomScaleSheetLayoutView="100" workbookViewId="0"/>
  </sheetViews>
  <sheetFormatPr defaultColWidth="9" defaultRowHeight="13.5" x14ac:dyDescent="0.15"/>
  <cols>
    <col min="1" max="1" width="5.375" style="1" customWidth="1"/>
    <col min="2" max="8" width="20.75" style="1" customWidth="1"/>
    <col min="9" max="9" width="9.125" style="1" bestFit="1" customWidth="1"/>
    <col min="10" max="10" width="11.125" style="1" bestFit="1" customWidth="1"/>
    <col min="11" max="16384" width="9" style="1"/>
  </cols>
  <sheetData>
    <row r="1" spans="2:11" ht="17.25" x14ac:dyDescent="0.15">
      <c r="B1" s="18" t="s">
        <v>20</v>
      </c>
      <c r="C1" s="18"/>
      <c r="D1" s="18"/>
      <c r="E1" s="18"/>
      <c r="F1" s="18"/>
      <c r="G1" s="18"/>
      <c r="H1" s="18"/>
      <c r="I1" s="2"/>
      <c r="J1" s="2"/>
      <c r="K1" s="2"/>
    </row>
    <row r="2" spans="2:11" ht="17.25" x14ac:dyDescent="0.15">
      <c r="B2" s="15"/>
      <c r="C2" s="15"/>
      <c r="D2" s="15"/>
      <c r="E2" s="15"/>
      <c r="F2" s="15"/>
      <c r="G2" s="15"/>
      <c r="H2" s="14" t="s">
        <v>19</v>
      </c>
      <c r="I2" s="2"/>
      <c r="J2" s="2"/>
      <c r="K2" s="2"/>
    </row>
    <row r="3" spans="2:11" ht="19.5" customHeight="1" x14ac:dyDescent="0.15">
      <c r="B3" s="26" t="s">
        <v>21</v>
      </c>
      <c r="C3" s="23" t="s">
        <v>18</v>
      </c>
      <c r="D3" s="25" t="s">
        <v>17</v>
      </c>
      <c r="E3" s="25" t="s">
        <v>16</v>
      </c>
      <c r="F3" s="25" t="s">
        <v>15</v>
      </c>
      <c r="G3" s="21" t="s">
        <v>14</v>
      </c>
      <c r="H3" s="21" t="s">
        <v>0</v>
      </c>
      <c r="I3" s="13"/>
      <c r="J3" s="13"/>
    </row>
    <row r="4" spans="2:11" ht="27.75" customHeight="1" x14ac:dyDescent="0.15">
      <c r="B4" s="27"/>
      <c r="C4" s="24"/>
      <c r="D4" s="22"/>
      <c r="E4" s="22"/>
      <c r="F4" s="22"/>
      <c r="G4" s="22"/>
      <c r="H4" s="22"/>
    </row>
    <row r="5" spans="2:11" ht="19.5" customHeight="1" x14ac:dyDescent="0.15">
      <c r="B5" s="19" t="s">
        <v>4</v>
      </c>
      <c r="C5" s="10">
        <v>63669</v>
      </c>
      <c r="D5" s="10">
        <v>281747</v>
      </c>
      <c r="E5" s="10">
        <v>1548444</v>
      </c>
      <c r="F5" s="10">
        <v>1557163</v>
      </c>
      <c r="G5" s="10">
        <v>849</v>
      </c>
      <c r="H5" s="9">
        <v>3451872</v>
      </c>
    </row>
    <row r="6" spans="2:11" ht="19.5" customHeight="1" x14ac:dyDescent="0.15">
      <c r="B6" s="20"/>
      <c r="C6" s="8">
        <f>(C5/$H5)*100</f>
        <v>1.8</v>
      </c>
      <c r="D6" s="8">
        <f>(D5/$H5)*100</f>
        <v>8.1999999999999993</v>
      </c>
      <c r="E6" s="8">
        <f>(E5/$H5)*100</f>
        <v>44.9</v>
      </c>
      <c r="F6" s="8">
        <f>(F5/$H5)*100</f>
        <v>45.1</v>
      </c>
      <c r="G6" s="8">
        <f>(G5/$H5)*100</f>
        <v>0</v>
      </c>
      <c r="H6" s="7">
        <f>SUM(C6:G6)</f>
        <v>100</v>
      </c>
    </row>
    <row r="7" spans="2:11" ht="19.5" customHeight="1" x14ac:dyDescent="0.15">
      <c r="B7" s="19" t="s">
        <v>3</v>
      </c>
      <c r="C7" s="10">
        <v>1577</v>
      </c>
      <c r="D7" s="10">
        <v>13878</v>
      </c>
      <c r="E7" s="10">
        <v>74388</v>
      </c>
      <c r="F7" s="10">
        <v>252288</v>
      </c>
      <c r="G7" s="10">
        <v>119</v>
      </c>
      <c r="H7" s="9">
        <v>342250</v>
      </c>
    </row>
    <row r="8" spans="2:11" ht="19.5" customHeight="1" x14ac:dyDescent="0.15">
      <c r="B8" s="20"/>
      <c r="C8" s="12">
        <f>(C7/$H7)*100</f>
        <v>0.5</v>
      </c>
      <c r="D8" s="8">
        <f>(D7/$H7)*100</f>
        <v>4.0999999999999996</v>
      </c>
      <c r="E8" s="8">
        <f>(E7/$H7)*100</f>
        <v>21.7</v>
      </c>
      <c r="F8" s="8">
        <f>(F7/$H7)*100</f>
        <v>73.7</v>
      </c>
      <c r="G8" s="8">
        <f>(G7/$H7)*100</f>
        <v>0</v>
      </c>
      <c r="H8" s="7">
        <f>SUM(C8:G8)</f>
        <v>100</v>
      </c>
    </row>
    <row r="9" spans="2:11" ht="19.5" customHeight="1" x14ac:dyDescent="0.15">
      <c r="B9" s="19" t="s">
        <v>2</v>
      </c>
      <c r="C9" s="10">
        <v>5175</v>
      </c>
      <c r="D9" s="10">
        <v>54546</v>
      </c>
      <c r="E9" s="10">
        <v>315046</v>
      </c>
      <c r="F9" s="10">
        <v>491383</v>
      </c>
      <c r="G9" s="10">
        <v>379</v>
      </c>
      <c r="H9" s="9">
        <v>866529</v>
      </c>
    </row>
    <row r="10" spans="2:11" ht="19.5" customHeight="1" x14ac:dyDescent="0.15">
      <c r="B10" s="20"/>
      <c r="C10" s="8">
        <f>(C9/$H9)*100</f>
        <v>0.6</v>
      </c>
      <c r="D10" s="8">
        <f>(D9/$H9)*100</f>
        <v>6.3</v>
      </c>
      <c r="E10" s="8">
        <f>(E9/$H9)*100</f>
        <v>36.4</v>
      </c>
      <c r="F10" s="8">
        <f>(F9/$H9)*100</f>
        <v>56.7</v>
      </c>
      <c r="G10" s="8">
        <f>(G9/$H9)*100</f>
        <v>0</v>
      </c>
      <c r="H10" s="7">
        <f>SUM(C10:G10)</f>
        <v>100</v>
      </c>
    </row>
    <row r="11" spans="2:11" ht="19.5" customHeight="1" x14ac:dyDescent="0.15">
      <c r="B11" s="19" t="s">
        <v>1</v>
      </c>
      <c r="C11" s="10">
        <v>7253</v>
      </c>
      <c r="D11" s="10">
        <v>107892</v>
      </c>
      <c r="E11" s="10">
        <v>406055</v>
      </c>
      <c r="F11" s="10">
        <v>111167</v>
      </c>
      <c r="G11" s="10">
        <v>812</v>
      </c>
      <c r="H11" s="9">
        <v>633179</v>
      </c>
    </row>
    <row r="12" spans="2:11" ht="19.5" customHeight="1" x14ac:dyDescent="0.15">
      <c r="B12" s="20"/>
      <c r="C12" s="11">
        <f>(C11/$H11)*100</f>
        <v>1.1000000000000001</v>
      </c>
      <c r="D12" s="11">
        <f>(D11/$H11)*100</f>
        <v>17</v>
      </c>
      <c r="E12" s="11">
        <f>(E11/$H11)*100</f>
        <v>64.099999999999994</v>
      </c>
      <c r="F12" s="11">
        <f>(F11/$H11)*100</f>
        <v>17.600000000000001</v>
      </c>
      <c r="G12" s="11">
        <f>(G11/$H11)*100</f>
        <v>0.1</v>
      </c>
      <c r="H12" s="7">
        <f>SUM(C12:G12)</f>
        <v>100</v>
      </c>
    </row>
    <row r="13" spans="2:11" ht="19.5" customHeight="1" x14ac:dyDescent="0.15">
      <c r="B13" s="19" t="s">
        <v>0</v>
      </c>
      <c r="C13" s="10">
        <v>77674</v>
      </c>
      <c r="D13" s="10">
        <v>458063</v>
      </c>
      <c r="E13" s="10">
        <v>2343933</v>
      </c>
      <c r="F13" s="10">
        <v>2412001</v>
      </c>
      <c r="G13" s="10">
        <v>2159</v>
      </c>
      <c r="H13" s="9">
        <v>5293830</v>
      </c>
    </row>
    <row r="14" spans="2:11" ht="19.5" customHeight="1" x14ac:dyDescent="0.15">
      <c r="B14" s="20"/>
      <c r="C14" s="8">
        <f>(C13/$H13)*100</f>
        <v>1.5</v>
      </c>
      <c r="D14" s="8">
        <f>(D13/$H13)*100</f>
        <v>8.6999999999999993</v>
      </c>
      <c r="E14" s="8">
        <f>(E13/$H13)*100</f>
        <v>44.3</v>
      </c>
      <c r="F14" s="8">
        <f>(F13/$H13)*100</f>
        <v>45.6</v>
      </c>
      <c r="G14" s="8">
        <f>(G13/$H13)*100</f>
        <v>0</v>
      </c>
      <c r="H14" s="7">
        <f>SUM(C14:G14)</f>
        <v>100</v>
      </c>
    </row>
    <row r="15" spans="2:11" ht="19.5" customHeight="1" x14ac:dyDescent="0.15">
      <c r="B15" s="1" t="s">
        <v>13</v>
      </c>
    </row>
    <row r="16" spans="2:11" ht="19.5" customHeight="1" x14ac:dyDescent="0.15">
      <c r="B16" s="3" t="s">
        <v>12</v>
      </c>
      <c r="C16" s="6"/>
      <c r="D16" s="6"/>
      <c r="E16" s="6"/>
      <c r="F16" s="6"/>
      <c r="G16" s="6"/>
      <c r="H16" s="6"/>
    </row>
    <row r="17" spans="2:8" ht="19.5" customHeight="1" x14ac:dyDescent="0.15">
      <c r="B17" s="3" t="s">
        <v>11</v>
      </c>
      <c r="C17" s="6"/>
      <c r="D17" s="6"/>
      <c r="E17" s="6"/>
      <c r="F17" s="6"/>
      <c r="G17" s="6"/>
      <c r="H17" s="6"/>
    </row>
    <row r="18" spans="2:8" ht="19.5" customHeight="1" x14ac:dyDescent="0.15">
      <c r="B18" s="4" t="s">
        <v>10</v>
      </c>
      <c r="C18" s="5"/>
      <c r="D18" s="5"/>
      <c r="E18" s="5"/>
      <c r="F18" s="5"/>
      <c r="G18" s="5"/>
      <c r="H18" s="5"/>
    </row>
    <row r="19" spans="2:8" ht="19.5" customHeight="1" x14ac:dyDescent="0.15">
      <c r="B19" s="4" t="s">
        <v>9</v>
      </c>
      <c r="C19" s="5"/>
      <c r="D19" s="5"/>
      <c r="E19" s="5"/>
      <c r="F19" s="5"/>
      <c r="G19" s="5"/>
      <c r="H19" s="5"/>
    </row>
    <row r="20" spans="2:8" ht="19.5" customHeight="1" x14ac:dyDescent="0.15">
      <c r="B20" s="4" t="s">
        <v>8</v>
      </c>
      <c r="C20" s="5"/>
      <c r="D20" s="5"/>
      <c r="E20" s="5"/>
      <c r="F20" s="5"/>
      <c r="G20" s="5"/>
      <c r="H20" s="5"/>
    </row>
    <row r="21" spans="2:8" ht="19.5" customHeight="1" x14ac:dyDescent="0.15">
      <c r="B21" s="4" t="s">
        <v>7</v>
      </c>
      <c r="C21" s="5"/>
      <c r="D21" s="5"/>
      <c r="E21" s="5"/>
      <c r="F21" s="5"/>
      <c r="G21" s="5"/>
      <c r="H21" s="5"/>
    </row>
    <row r="22" spans="2:8" ht="16.5" customHeight="1" x14ac:dyDescent="0.15">
      <c r="B22" s="17" t="s">
        <v>22</v>
      </c>
      <c r="C22" s="17"/>
      <c r="D22" s="17"/>
      <c r="E22" s="17"/>
      <c r="F22" s="17"/>
      <c r="G22" s="17"/>
      <c r="H22" s="17"/>
    </row>
    <row r="23" spans="2:8" ht="15" customHeight="1" x14ac:dyDescent="0.15">
      <c r="B23" s="17"/>
      <c r="C23" s="17"/>
      <c r="D23" s="17"/>
      <c r="E23" s="17"/>
      <c r="F23" s="17"/>
      <c r="G23" s="17"/>
      <c r="H23" s="17"/>
    </row>
    <row r="24" spans="2:8" ht="19.5" customHeight="1" x14ac:dyDescent="0.15">
      <c r="B24" s="4" t="s">
        <v>6</v>
      </c>
      <c r="C24" s="3"/>
      <c r="D24" s="3"/>
      <c r="E24" s="3"/>
      <c r="F24" s="3"/>
      <c r="G24" s="3"/>
      <c r="H24" s="3"/>
    </row>
    <row r="25" spans="2:8" ht="19.5" customHeight="1" x14ac:dyDescent="0.15">
      <c r="B25" s="16" t="s">
        <v>5</v>
      </c>
      <c r="C25" s="16"/>
      <c r="D25" s="16"/>
      <c r="E25" s="16"/>
      <c r="F25" s="16"/>
      <c r="G25" s="16"/>
      <c r="H25" s="16"/>
    </row>
    <row r="26" spans="2:8" ht="19.5" customHeight="1" x14ac:dyDescent="0.15"/>
    <row r="27" spans="2:8" ht="19.5" customHeight="1" x14ac:dyDescent="0.15"/>
    <row r="28" spans="2:8" ht="19.5" customHeight="1" x14ac:dyDescent="0.15"/>
    <row r="29" spans="2:8" ht="20.45" customHeight="1" x14ac:dyDescent="0.15"/>
    <row r="30" spans="2:8" ht="19.5" customHeight="1" x14ac:dyDescent="0.15"/>
    <row r="31" spans="2:8" ht="19.5" customHeight="1" x14ac:dyDescent="0.15"/>
    <row r="32" spans="2:8" ht="19.5" customHeight="1" x14ac:dyDescent="0.15"/>
    <row r="33" spans="2:11" s="2" customFormat="1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s="2" customFormat="1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15">
    <mergeCell ref="B25:H25"/>
    <mergeCell ref="B22:H23"/>
    <mergeCell ref="B1:H1"/>
    <mergeCell ref="B5:B6"/>
    <mergeCell ref="H3:H4"/>
    <mergeCell ref="C3:C4"/>
    <mergeCell ref="D3:D4"/>
    <mergeCell ref="E3:E4"/>
    <mergeCell ref="F3:F4"/>
    <mergeCell ref="G3:G4"/>
    <mergeCell ref="B7:B8"/>
    <mergeCell ref="B9:B10"/>
    <mergeCell ref="B11:B12"/>
    <mergeCell ref="B13:B14"/>
    <mergeCell ref="B3:B4"/>
  </mergeCells>
  <phoneticPr fontId="3"/>
  <printOptions horizontalCentered="1" verticalCentered="1"/>
  <pageMargins left="0.78740157480314965" right="0" top="0" bottom="0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資料2-5-5</vt:lpstr>
      <vt:lpstr>'資料2-5-5'!Print_Area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Prepress Production Dept.</cp:lastModifiedBy>
  <cp:lastPrinted>2021-11-29T01:54:17Z</cp:lastPrinted>
  <dcterms:created xsi:type="dcterms:W3CDTF">2000-09-26T01:58:19Z</dcterms:created>
  <dcterms:modified xsi:type="dcterms:W3CDTF">2022-02-22T05:47:50Z</dcterms:modified>
</cp:coreProperties>
</file>