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ji\Desktop\03_正規化処理済（完成）\"/>
    </mc:Choice>
  </mc:AlternateContent>
  <bookViews>
    <workbookView xWindow="0" yWindow="0" windowWidth="17400" windowHeight="5445"/>
  </bookViews>
  <sheets>
    <sheet name="資料1-1-69" sheetId="1" r:id="rId1"/>
  </sheets>
  <definedNames>
    <definedName name="_xlnm.Print_Area" localSheetId="0">'資料1-1-69'!$B$1:$G$25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F20" i="1"/>
  <c r="G20" i="1"/>
  <c r="D20" i="1"/>
</calcChain>
</file>

<file path=xl/sharedStrings.xml><?xml version="1.0" encoding="utf-8"?>
<sst xmlns="http://schemas.openxmlformats.org/spreadsheetml/2006/main" count="29" uniqueCount="28">
  <si>
    <t>　　　　　　　　　　　　　　　　　区分　　　　　　　　　　　　　　
　種別</t>
    <rPh sb="17" eb="19">
      <t>クブン</t>
    </rPh>
    <rPh sb="35" eb="37">
      <t>シュベツ</t>
    </rPh>
    <phoneticPr fontId="4"/>
  </si>
  <si>
    <t>型式試験
申請数
(件)</t>
  </si>
  <si>
    <t>型式変更
試験申請数
(件)</t>
  </si>
  <si>
    <t>型式適合
検定申請数
(個)</t>
  </si>
  <si>
    <t>型式適合
検定合格数
(個)</t>
  </si>
  <si>
    <t>①消火器</t>
    <rPh sb="1" eb="2">
      <t>ケ</t>
    </rPh>
    <rPh sb="2" eb="3">
      <t>ヒ</t>
    </rPh>
    <rPh sb="3" eb="4">
      <t>ウツワ</t>
    </rPh>
    <phoneticPr fontId="4"/>
  </si>
  <si>
    <t>大型</t>
    <rPh sb="0" eb="2">
      <t>オオガタ</t>
    </rPh>
    <phoneticPr fontId="4"/>
  </si>
  <si>
    <t>小型</t>
    <rPh sb="0" eb="2">
      <t>コガタ</t>
    </rPh>
    <phoneticPr fontId="4"/>
  </si>
  <si>
    <t>大型用</t>
    <rPh sb="0" eb="3">
      <t>オオガタヨウ</t>
    </rPh>
    <phoneticPr fontId="4"/>
  </si>
  <si>
    <t xml:space="preserve">-  </t>
  </si>
  <si>
    <t>小型用</t>
    <rPh sb="0" eb="3">
      <t>コガタヨウ</t>
    </rPh>
    <phoneticPr fontId="4"/>
  </si>
  <si>
    <t>③泡消火薬剤</t>
    <rPh sb="1" eb="2">
      <t>アワ</t>
    </rPh>
    <rPh sb="2" eb="3">
      <t>ケ</t>
    </rPh>
    <rPh sb="3" eb="4">
      <t>ヒ</t>
    </rPh>
    <rPh sb="4" eb="5">
      <t>クスリ</t>
    </rPh>
    <rPh sb="5" eb="6">
      <t>ザイ</t>
    </rPh>
    <phoneticPr fontId="4"/>
  </si>
  <si>
    <t>感知器</t>
    <rPh sb="0" eb="3">
      <t>カンチキ</t>
    </rPh>
    <phoneticPr fontId="4"/>
  </si>
  <si>
    <t>発信機</t>
    <rPh sb="0" eb="3">
      <t>ハッシンキ</t>
    </rPh>
    <phoneticPr fontId="4"/>
  </si>
  <si>
    <t>⑤中継器</t>
    <rPh sb="1" eb="2">
      <t>チュウ</t>
    </rPh>
    <rPh sb="2" eb="3">
      <t>ツギ</t>
    </rPh>
    <rPh sb="3" eb="4">
      <t>ウツワ</t>
    </rPh>
    <phoneticPr fontId="4"/>
  </si>
  <si>
    <t>⑥受信機</t>
    <rPh sb="1" eb="2">
      <t>ウケ</t>
    </rPh>
    <rPh sb="2" eb="3">
      <t>シン</t>
    </rPh>
    <rPh sb="3" eb="4">
      <t>キ</t>
    </rPh>
    <phoneticPr fontId="4"/>
  </si>
  <si>
    <t>⑦住宅用防災警報器</t>
    <rPh sb="1" eb="4">
      <t>ジュウタクヨウ</t>
    </rPh>
    <rPh sb="4" eb="6">
      <t>ボウサイ</t>
    </rPh>
    <rPh sb="6" eb="9">
      <t>ケイホウキ</t>
    </rPh>
    <phoneticPr fontId="4"/>
  </si>
  <si>
    <t>⑧閉鎖型スプリンクラーヘッド</t>
    <rPh sb="1" eb="3">
      <t>ヘイサ</t>
    </rPh>
    <rPh sb="3" eb="4">
      <t>カタ</t>
    </rPh>
    <phoneticPr fontId="4"/>
  </si>
  <si>
    <t>⑨流水検知装置</t>
    <rPh sb="1" eb="2">
      <t>リュウ</t>
    </rPh>
    <rPh sb="2" eb="3">
      <t>ミズ</t>
    </rPh>
    <rPh sb="3" eb="4">
      <t>ケン</t>
    </rPh>
    <rPh sb="4" eb="5">
      <t>チ</t>
    </rPh>
    <rPh sb="5" eb="6">
      <t>ソウ</t>
    </rPh>
    <rPh sb="6" eb="7">
      <t>オキ</t>
    </rPh>
    <phoneticPr fontId="4"/>
  </si>
  <si>
    <t>⑩一斉開放弁</t>
    <rPh sb="1" eb="2">
      <t>イチ</t>
    </rPh>
    <rPh sb="2" eb="3">
      <t>サイ</t>
    </rPh>
    <rPh sb="3" eb="4">
      <t>カイ</t>
    </rPh>
    <rPh sb="4" eb="5">
      <t>ホウ</t>
    </rPh>
    <rPh sb="5" eb="6">
      <t>ベン</t>
    </rPh>
    <phoneticPr fontId="4"/>
  </si>
  <si>
    <t>⑪金属製避難はしご</t>
    <rPh sb="1" eb="2">
      <t>キン</t>
    </rPh>
    <rPh sb="2" eb="3">
      <t>ゾク</t>
    </rPh>
    <rPh sb="3" eb="4">
      <t>セイ</t>
    </rPh>
    <rPh sb="4" eb="5">
      <t>サ</t>
    </rPh>
    <rPh sb="5" eb="6">
      <t>ナン</t>
    </rPh>
    <phoneticPr fontId="4"/>
  </si>
  <si>
    <t>⑫緩降機</t>
    <rPh sb="1" eb="2">
      <t>カン</t>
    </rPh>
    <rPh sb="2" eb="3">
      <t>コウ</t>
    </rPh>
    <rPh sb="3" eb="4">
      <t>キ</t>
    </rPh>
    <phoneticPr fontId="4"/>
  </si>
  <si>
    <t>合       　　   計</t>
    <rPh sb="0" eb="1">
      <t>ゴウ</t>
    </rPh>
    <rPh sb="13" eb="14">
      <t>ケイ</t>
    </rPh>
    <phoneticPr fontId="4"/>
  </si>
  <si>
    <t>資料1-1-69　検定申請状況及び型式適合検定合格数</t>
    <phoneticPr fontId="4"/>
  </si>
  <si>
    <t>（備考）　１　「日本消防検定協会」により作成
　　　　 　２　型式試験（型式変更試験）とは、日本消防検定協会又は登録検定機関が、型式承認を受
　　　　　　　 けようとする検定対象機械器具等が技術上の基準に適合しているかどうかについて行う
　　　　　　　 試験をいう。</t>
    <phoneticPr fontId="2"/>
  </si>
  <si>
    <t>④火災報知設備</t>
    <rPh sb="1" eb="3">
      <t>カサイ</t>
    </rPh>
    <rPh sb="3" eb="5">
      <t>ホウチ</t>
    </rPh>
    <rPh sb="5" eb="7">
      <t>セツビ</t>
    </rPh>
    <phoneticPr fontId="4"/>
  </si>
  <si>
    <t>(令和３年度)</t>
    <phoneticPr fontId="2"/>
  </si>
  <si>
    <t>②消火器用消火薬剤</t>
    <rPh sb="1" eb="4">
      <t>ショウカキ</t>
    </rPh>
    <rPh sb="4" eb="5">
      <t>ヨウ</t>
    </rPh>
    <rPh sb="5" eb="7">
      <t>ショウカ</t>
    </rPh>
    <rPh sb="7" eb="9">
      <t>ヤクザイ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</si>
</sst>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
    <xf numFmtId="0" fontId="0" fillId="0" borderId="0" xfId="0">
      <alignment vertical="center"/>
    </xf>
    <xf numFmtId="38" fontId="1" fillId="0" borderId="0" xfId="1" applyFont="1" applyAlignment="1"/>
    <xf numFmtId="0" fontId="1" fillId="0" borderId="0" xfId="2" applyAlignment="1"/>
    <xf numFmtId="176" fontId="1" fillId="0" borderId="0" xfId="2" applyNumberFormat="1" applyAlignment="1"/>
    <xf numFmtId="176" fontId="1" fillId="0" borderId="0" xfId="2" applyNumberFormat="1" applyAlignment="1">
      <alignment horizontal="right"/>
    </xf>
    <xf numFmtId="0" fontId="0" fillId="0" borderId="0" xfId="2" applyFont="1" applyAlignment="1">
      <alignment horizontal="right"/>
    </xf>
    <xf numFmtId="0" fontId="5" fillId="2" borderId="3" xfId="2" applyFont="1" applyFill="1" applyBorder="1" applyAlignment="1">
      <alignment horizontal="center" vertical="center" wrapText="1"/>
    </xf>
    <xf numFmtId="0" fontId="6" fillId="2" borderId="3" xfId="2" applyFont="1" applyFill="1" applyBorder="1" applyAlignment="1">
      <alignment horizontal="center" vertical="center" wrapText="1"/>
    </xf>
    <xf numFmtId="176" fontId="6" fillId="2" borderId="3" xfId="2" applyNumberFormat="1" applyFont="1" applyFill="1" applyBorder="1" applyAlignment="1">
      <alignment horizontal="center" vertical="center" wrapText="1"/>
    </xf>
    <xf numFmtId="0" fontId="1" fillId="0" borderId="5" xfId="2" applyFill="1" applyBorder="1" applyAlignment="1">
      <alignment horizontal="left" vertical="center"/>
    </xf>
    <xf numFmtId="177" fontId="0" fillId="0" borderId="4" xfId="2" applyNumberFormat="1" applyFont="1" applyFill="1" applyBorder="1" applyAlignment="1">
      <alignment horizontal="right" vertical="center"/>
    </xf>
    <xf numFmtId="0" fontId="1" fillId="0" borderId="7" xfId="2" applyFill="1" applyBorder="1" applyAlignment="1">
      <alignment horizontal="left" vertical="center"/>
    </xf>
    <xf numFmtId="177" fontId="0" fillId="0" borderId="7" xfId="2" applyNumberFormat="1" applyFont="1" applyFill="1" applyBorder="1" applyAlignment="1">
      <alignment horizontal="right" vertical="center"/>
    </xf>
    <xf numFmtId="0" fontId="1" fillId="0" borderId="8" xfId="2" applyFill="1" applyBorder="1" applyAlignment="1">
      <alignment horizontal="left" vertical="center"/>
    </xf>
    <xf numFmtId="0" fontId="1" fillId="0" borderId="6" xfId="2" applyFill="1" applyBorder="1" applyAlignment="1">
      <alignment horizontal="left" vertical="center"/>
    </xf>
    <xf numFmtId="177" fontId="0" fillId="0" borderId="3" xfId="2" applyNumberFormat="1" applyFont="1" applyFill="1" applyBorder="1" applyAlignment="1">
      <alignment horizontal="right" vertical="center"/>
    </xf>
    <xf numFmtId="177" fontId="0" fillId="0" borderId="3" xfId="2" quotePrefix="1" applyNumberFormat="1" applyFont="1" applyFill="1" applyBorder="1" applyAlignment="1">
      <alignment horizontal="right" vertical="center"/>
    </xf>
    <xf numFmtId="0" fontId="1" fillId="0" borderId="11" xfId="2" applyFill="1" applyBorder="1" applyAlignment="1">
      <alignment horizontal="left" vertical="center"/>
    </xf>
    <xf numFmtId="177" fontId="0" fillId="0" borderId="12" xfId="2" applyNumberFormat="1" applyFont="1" applyFill="1" applyBorder="1" applyAlignment="1">
      <alignment horizontal="right" vertical="center"/>
    </xf>
    <xf numFmtId="0" fontId="1" fillId="0" borderId="9" xfId="2" applyFill="1" applyBorder="1" applyAlignment="1">
      <alignment horizontal="left" vertical="center"/>
    </xf>
    <xf numFmtId="0" fontId="1" fillId="0" borderId="10" xfId="2" applyFill="1" applyBorder="1" applyAlignment="1">
      <alignment horizontal="left" vertical="center"/>
    </xf>
    <xf numFmtId="177" fontId="0" fillId="2" borderId="3" xfId="2" applyNumberFormat="1" applyFont="1" applyFill="1" applyBorder="1" applyAlignment="1">
      <alignment horizontal="right"/>
    </xf>
    <xf numFmtId="0" fontId="0" fillId="0" borderId="0" xfId="2" applyFont="1" applyAlignment="1">
      <alignment vertical="top" wrapText="1"/>
    </xf>
    <xf numFmtId="0" fontId="1" fillId="0" borderId="9" xfId="2" applyFill="1" applyBorder="1" applyAlignment="1">
      <alignment horizontal="left" vertical="center"/>
    </xf>
    <xf numFmtId="0" fontId="1" fillId="0" borderId="10" xfId="2" applyFill="1" applyBorder="1" applyAlignment="1">
      <alignment horizontal="left" vertical="center"/>
    </xf>
    <xf numFmtId="0" fontId="1" fillId="2" borderId="9" xfId="2" applyFill="1" applyBorder="1" applyAlignment="1">
      <alignment horizontal="center"/>
    </xf>
    <xf numFmtId="0" fontId="1" fillId="2" borderId="10" xfId="2" applyFill="1" applyBorder="1" applyAlignment="1">
      <alignment horizontal="center"/>
    </xf>
    <xf numFmtId="0" fontId="1" fillId="0" borderId="13" xfId="2" applyFill="1" applyBorder="1" applyAlignment="1">
      <alignment horizontal="left" vertical="top" wrapText="1"/>
    </xf>
    <xf numFmtId="0" fontId="1" fillId="0" borderId="13" xfId="2" applyFill="1" applyBorder="1" applyAlignment="1">
      <alignment horizontal="left" vertical="top"/>
    </xf>
    <xf numFmtId="0" fontId="1" fillId="0" borderId="0" xfId="2" applyFill="1" applyBorder="1" applyAlignment="1">
      <alignment horizontal="left" vertical="top"/>
    </xf>
    <xf numFmtId="0" fontId="3" fillId="0" borderId="0" xfId="2" applyFont="1" applyAlignment="1">
      <alignment horizontal="left" vertical="center"/>
    </xf>
    <xf numFmtId="0" fontId="1" fillId="2" borderId="1" xfId="2" applyFill="1" applyBorder="1" applyAlignment="1">
      <alignment vertical="justify" wrapText="1"/>
    </xf>
    <xf numFmtId="0" fontId="1" fillId="2" borderId="2" xfId="2" applyFill="1" applyBorder="1" applyAlignment="1">
      <alignment vertical="justify"/>
    </xf>
    <xf numFmtId="0" fontId="1" fillId="0" borderId="4" xfId="2" applyFill="1" applyBorder="1" applyAlignment="1">
      <alignment horizontal="left" vertical="center"/>
    </xf>
    <xf numFmtId="0" fontId="1" fillId="0" borderId="6" xfId="2" applyFill="1" applyBorder="1" applyAlignment="1">
      <alignment horizontal="left" vertical="center"/>
    </xf>
    <xf numFmtId="0" fontId="1" fillId="0" borderId="4" xfId="2" applyFill="1" applyBorder="1" applyAlignment="1">
      <alignment horizontal="left" vertical="center" wrapText="1"/>
    </xf>
    <xf numFmtId="177" fontId="0" fillId="0" borderId="4" xfId="2" applyNumberFormat="1" applyFont="1" applyFill="1" applyBorder="1" applyAlignment="1">
      <alignment horizontal="right" vertical="center"/>
    </xf>
    <xf numFmtId="177" fontId="0" fillId="0" borderId="6" xfId="2" applyNumberFormat="1" applyFont="1" applyFill="1" applyBorder="1" applyAlignment="1">
      <alignment horizontal="right" vertical="center"/>
    </xf>
    <xf numFmtId="177" fontId="0" fillId="0" borderId="4" xfId="2" quotePrefix="1" applyNumberFormat="1" applyFont="1" applyFill="1" applyBorder="1" applyAlignment="1">
      <alignment horizontal="right" vertical="center"/>
    </xf>
    <xf numFmtId="177" fontId="0" fillId="0" borderId="6" xfId="2" quotePrefix="1" applyNumberFormat="1" applyFont="1" applyFill="1" applyBorder="1" applyAlignment="1">
      <alignment horizontal="right"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5"/>
  <sheetViews>
    <sheetView tabSelected="1" zoomScaleNormal="100" zoomScaleSheetLayoutView="100" workbookViewId="0"/>
  </sheetViews>
  <sheetFormatPr defaultRowHeight="18.75" x14ac:dyDescent="0.4"/>
  <cols>
    <col min="2" max="2" width="32" bestFit="1" customWidth="1"/>
    <col min="3" max="3" width="6.625" bestFit="1" customWidth="1"/>
    <col min="6" max="6" width="11" bestFit="1" customWidth="1"/>
    <col min="7" max="7" width="11.125" bestFit="1" customWidth="1"/>
  </cols>
  <sheetData>
    <row r="1" spans="2:7" x14ac:dyDescent="0.15">
      <c r="B1" s="1"/>
      <c r="C1" s="2"/>
      <c r="D1" s="2"/>
      <c r="E1" s="2"/>
      <c r="F1" s="3"/>
      <c r="G1" s="2"/>
    </row>
    <row r="2" spans="2:7" x14ac:dyDescent="0.15">
      <c r="B2" s="30" t="s">
        <v>23</v>
      </c>
      <c r="C2" s="30"/>
      <c r="D2" s="30"/>
      <c r="E2" s="30"/>
      <c r="F2" s="30"/>
      <c r="G2" s="2"/>
    </row>
    <row r="3" spans="2:7" x14ac:dyDescent="0.4">
      <c r="B3" s="2"/>
      <c r="C3" s="2"/>
      <c r="D3" s="2"/>
      <c r="E3" s="2"/>
      <c r="F3" s="4"/>
      <c r="G3" s="5" t="s">
        <v>26</v>
      </c>
    </row>
    <row r="4" spans="2:7" ht="47.25" x14ac:dyDescent="0.4">
      <c r="B4" s="31" t="s">
        <v>0</v>
      </c>
      <c r="C4" s="32"/>
      <c r="D4" s="6" t="s">
        <v>1</v>
      </c>
      <c r="E4" s="7" t="s">
        <v>2</v>
      </c>
      <c r="F4" s="8" t="s">
        <v>3</v>
      </c>
      <c r="G4" s="8" t="s">
        <v>4</v>
      </c>
    </row>
    <row r="5" spans="2:7" x14ac:dyDescent="0.4">
      <c r="B5" s="33" t="s">
        <v>5</v>
      </c>
      <c r="C5" s="9" t="s">
        <v>6</v>
      </c>
      <c r="D5" s="10">
        <v>0</v>
      </c>
      <c r="E5" s="10">
        <v>1</v>
      </c>
      <c r="F5" s="10">
        <v>37046</v>
      </c>
      <c r="G5" s="10">
        <v>34558</v>
      </c>
    </row>
    <row r="6" spans="2:7" x14ac:dyDescent="0.4">
      <c r="B6" s="34"/>
      <c r="C6" s="11" t="s">
        <v>7</v>
      </c>
      <c r="D6" s="12">
        <v>10</v>
      </c>
      <c r="E6" s="12">
        <v>0</v>
      </c>
      <c r="F6" s="12">
        <v>5474756</v>
      </c>
      <c r="G6" s="12">
        <v>5185931</v>
      </c>
    </row>
    <row r="7" spans="2:7" x14ac:dyDescent="0.4">
      <c r="B7" s="35" t="s">
        <v>27</v>
      </c>
      <c r="C7" s="13" t="s">
        <v>8</v>
      </c>
      <c r="D7" s="36">
        <v>3</v>
      </c>
      <c r="E7" s="38" t="s">
        <v>9</v>
      </c>
      <c r="F7" s="10">
        <v>1501</v>
      </c>
      <c r="G7" s="10">
        <v>1474</v>
      </c>
    </row>
    <row r="8" spans="2:7" x14ac:dyDescent="0.4">
      <c r="B8" s="34"/>
      <c r="C8" s="14" t="s">
        <v>10</v>
      </c>
      <c r="D8" s="37"/>
      <c r="E8" s="39"/>
      <c r="F8" s="12">
        <v>106743</v>
      </c>
      <c r="G8" s="12">
        <v>109184</v>
      </c>
    </row>
    <row r="9" spans="2:7" x14ac:dyDescent="0.4">
      <c r="B9" s="23" t="s">
        <v>11</v>
      </c>
      <c r="C9" s="24"/>
      <c r="D9" s="15">
        <v>1</v>
      </c>
      <c r="E9" s="16" t="s">
        <v>9</v>
      </c>
      <c r="F9" s="15">
        <v>1878520</v>
      </c>
      <c r="G9" s="15">
        <v>1831480</v>
      </c>
    </row>
    <row r="10" spans="2:7" x14ac:dyDescent="0.4">
      <c r="B10" s="35" t="s">
        <v>25</v>
      </c>
      <c r="C10" s="17" t="s">
        <v>12</v>
      </c>
      <c r="D10" s="18">
        <v>38</v>
      </c>
      <c r="E10" s="18">
        <v>0</v>
      </c>
      <c r="F10" s="18">
        <v>6690609</v>
      </c>
      <c r="G10" s="18">
        <v>6698122</v>
      </c>
    </row>
    <row r="11" spans="2:7" x14ac:dyDescent="0.4">
      <c r="B11" s="34"/>
      <c r="C11" s="11" t="s">
        <v>13</v>
      </c>
      <c r="D11" s="12">
        <v>3</v>
      </c>
      <c r="E11" s="12">
        <v>0</v>
      </c>
      <c r="F11" s="12">
        <v>322174</v>
      </c>
      <c r="G11" s="12">
        <v>297971</v>
      </c>
    </row>
    <row r="12" spans="2:7" x14ac:dyDescent="0.4">
      <c r="B12" s="23" t="s">
        <v>14</v>
      </c>
      <c r="C12" s="24"/>
      <c r="D12" s="15">
        <v>8</v>
      </c>
      <c r="E12" s="15">
        <v>1</v>
      </c>
      <c r="F12" s="15">
        <v>531632</v>
      </c>
      <c r="G12" s="15">
        <v>497015</v>
      </c>
    </row>
    <row r="13" spans="2:7" x14ac:dyDescent="0.4">
      <c r="B13" s="23" t="s">
        <v>15</v>
      </c>
      <c r="C13" s="24"/>
      <c r="D13" s="15">
        <v>11</v>
      </c>
      <c r="E13" s="15">
        <v>7</v>
      </c>
      <c r="F13" s="15">
        <v>504241</v>
      </c>
      <c r="G13" s="15">
        <v>483295</v>
      </c>
    </row>
    <row r="14" spans="2:7" x14ac:dyDescent="0.4">
      <c r="B14" s="19" t="s">
        <v>16</v>
      </c>
      <c r="C14" s="20"/>
      <c r="D14" s="15">
        <v>10</v>
      </c>
      <c r="E14" s="15">
        <v>1</v>
      </c>
      <c r="F14" s="15">
        <v>6942795</v>
      </c>
      <c r="G14" s="15">
        <v>6575906</v>
      </c>
    </row>
    <row r="15" spans="2:7" x14ac:dyDescent="0.4">
      <c r="B15" s="23" t="s">
        <v>17</v>
      </c>
      <c r="C15" s="24"/>
      <c r="D15" s="15">
        <v>7</v>
      </c>
      <c r="E15" s="15">
        <v>0</v>
      </c>
      <c r="F15" s="15">
        <v>1826418</v>
      </c>
      <c r="G15" s="15">
        <v>1815042</v>
      </c>
    </row>
    <row r="16" spans="2:7" x14ac:dyDescent="0.4">
      <c r="B16" s="23" t="s">
        <v>18</v>
      </c>
      <c r="C16" s="24"/>
      <c r="D16" s="15">
        <v>3</v>
      </c>
      <c r="E16" s="15">
        <v>1</v>
      </c>
      <c r="F16" s="15">
        <v>25668</v>
      </c>
      <c r="G16" s="15">
        <v>25358</v>
      </c>
    </row>
    <row r="17" spans="2:7" x14ac:dyDescent="0.4">
      <c r="B17" s="23" t="s">
        <v>19</v>
      </c>
      <c r="C17" s="24"/>
      <c r="D17" s="15">
        <v>2</v>
      </c>
      <c r="E17" s="15">
        <v>18</v>
      </c>
      <c r="F17" s="15">
        <v>17855</v>
      </c>
      <c r="G17" s="15">
        <v>17368</v>
      </c>
    </row>
    <row r="18" spans="2:7" x14ac:dyDescent="0.4">
      <c r="B18" s="23" t="s">
        <v>20</v>
      </c>
      <c r="C18" s="24"/>
      <c r="D18" s="15">
        <v>6</v>
      </c>
      <c r="E18" s="15">
        <v>0</v>
      </c>
      <c r="F18" s="15">
        <v>155239</v>
      </c>
      <c r="G18" s="15">
        <v>154260</v>
      </c>
    </row>
    <row r="19" spans="2:7" x14ac:dyDescent="0.4">
      <c r="B19" s="23" t="s">
        <v>21</v>
      </c>
      <c r="C19" s="24"/>
      <c r="D19" s="15">
        <v>0</v>
      </c>
      <c r="E19" s="15">
        <v>0</v>
      </c>
      <c r="F19" s="15">
        <v>5370</v>
      </c>
      <c r="G19" s="15">
        <v>5390</v>
      </c>
    </row>
    <row r="20" spans="2:7" x14ac:dyDescent="0.4">
      <c r="B20" s="25" t="s">
        <v>22</v>
      </c>
      <c r="C20" s="26"/>
      <c r="D20" s="21">
        <f>SUM(D5:D19)</f>
        <v>102</v>
      </c>
      <c r="E20" s="21">
        <f t="shared" ref="E20:G20" si="0">SUM(E5:E19)</f>
        <v>29</v>
      </c>
      <c r="F20" s="21">
        <f t="shared" si="0"/>
        <v>24520567</v>
      </c>
      <c r="G20" s="21">
        <f t="shared" si="0"/>
        <v>23732354</v>
      </c>
    </row>
    <row r="21" spans="2:7" x14ac:dyDescent="0.4">
      <c r="B21" s="27" t="s">
        <v>24</v>
      </c>
      <c r="C21" s="28"/>
      <c r="D21" s="28"/>
      <c r="E21" s="28"/>
      <c r="F21" s="28"/>
      <c r="G21" s="28"/>
    </row>
    <row r="22" spans="2:7" x14ac:dyDescent="0.4">
      <c r="B22" s="29"/>
      <c r="C22" s="29"/>
      <c r="D22" s="29"/>
      <c r="E22" s="29"/>
      <c r="F22" s="29"/>
      <c r="G22" s="29"/>
    </row>
    <row r="23" spans="2:7" ht="18" customHeight="1" x14ac:dyDescent="0.4">
      <c r="B23" s="29"/>
      <c r="C23" s="29"/>
      <c r="D23" s="29"/>
      <c r="E23" s="29"/>
      <c r="F23" s="29"/>
      <c r="G23" s="29"/>
    </row>
    <row r="24" spans="2:7" x14ac:dyDescent="0.4">
      <c r="B24" s="29"/>
      <c r="C24" s="29"/>
      <c r="D24" s="29"/>
      <c r="E24" s="29"/>
      <c r="F24" s="29"/>
      <c r="G24" s="29"/>
    </row>
    <row r="25" spans="2:7" x14ac:dyDescent="0.4">
      <c r="B25" s="22"/>
      <c r="C25" s="22"/>
      <c r="D25" s="22"/>
      <c r="E25" s="22"/>
      <c r="F25" s="22"/>
      <c r="G25" s="22"/>
    </row>
  </sheetData>
  <mergeCells count="17">
    <mergeCell ref="B16:C16"/>
    <mergeCell ref="B2:F2"/>
    <mergeCell ref="B4:C4"/>
    <mergeCell ref="B5:B6"/>
    <mergeCell ref="B7:B8"/>
    <mergeCell ref="D7:D8"/>
    <mergeCell ref="E7:E8"/>
    <mergeCell ref="B9:C9"/>
    <mergeCell ref="B10:B11"/>
    <mergeCell ref="B12:C12"/>
    <mergeCell ref="B13:C13"/>
    <mergeCell ref="B15:C15"/>
    <mergeCell ref="B17:C17"/>
    <mergeCell ref="B18:C18"/>
    <mergeCell ref="B19:C19"/>
    <mergeCell ref="B20:C20"/>
    <mergeCell ref="B21:G24"/>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資料1-1-69</vt:lpstr>
      <vt:lpstr>'資料1-1-69'!Print_Area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左門</dc:creator>
  <cp:lastModifiedBy>yuji</cp:lastModifiedBy>
  <cp:lastPrinted>2022-08-16T07:59:51Z</cp:lastPrinted>
  <dcterms:created xsi:type="dcterms:W3CDTF">2022-08-09T02:47:44Z</dcterms:created>
  <dcterms:modified xsi:type="dcterms:W3CDTF">2023-01-25T06:47:21Z</dcterms:modified>
</cp:coreProperties>
</file>