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28800" windowHeight="12405"/>
  </bookViews>
  <sheets>
    <sheet name="資料1-3-3" sheetId="9" r:id="rId1"/>
  </sheets>
  <externalReferences>
    <externalReference r:id="rId2"/>
  </externalReferences>
  <definedNames>
    <definedName name="_xlnm.Print_Area" localSheetId="0">'資料1-3-3'!#REF!</definedName>
    <definedName name="種別コード">'[1]コード用（削除不可）'!$A$2:$A$7</definedName>
    <definedName name="団体区分">'[1]コード用（削除不可）'!$C$2:$C$5</definedName>
    <definedName name="廃止区分">'[1]コード用（削除不可）'!$D$2:$D$4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9" l="1"/>
  <c r="G11" i="9"/>
  <c r="G10" i="9"/>
  <c r="G9" i="9"/>
  <c r="H13" i="9" l="1"/>
  <c r="H12" i="9"/>
  <c r="H11" i="9"/>
  <c r="H10" i="9"/>
  <c r="H9" i="9"/>
</calcChain>
</file>

<file path=xl/sharedStrings.xml><?xml version="1.0" encoding="utf-8"?>
<sst xmlns="http://schemas.openxmlformats.org/spreadsheetml/2006/main" count="16" uniqueCount="16">
  <si>
    <t>資料1-3-3　特定事業所種別ごとの一般事故発生件数</t>
  </si>
  <si>
    <t>特定事業所別</t>
  </si>
  <si>
    <t>特定事業所数</t>
  </si>
  <si>
    <t>（A）</t>
  </si>
  <si>
    <t>事故件数</t>
  </si>
  <si>
    <t>第一種事業所</t>
  </si>
  <si>
    <t>レイアウト事業所</t>
  </si>
  <si>
    <t>上記以外の事業所</t>
  </si>
  <si>
    <t>第二種事業所</t>
  </si>
  <si>
    <t>合　計</t>
  </si>
  <si>
    <t>　　　　３　合計欄の値が四捨五入により各値の合計と一致しない場合がある。</t>
    <phoneticPr fontId="1"/>
  </si>
  <si>
    <t>（備考）１ 「石油コンビナート等特別防災区域の特定事業所における事故概要（令和３年中）」により作成</t>
    <phoneticPr fontId="1"/>
  </si>
  <si>
    <t>　　　　２　特定事業所数は、令和３年４月１日現在</t>
    <phoneticPr fontId="1"/>
  </si>
  <si>
    <t>一事業所あたりの事故発生件数（B/A）</t>
    <phoneticPr fontId="1"/>
  </si>
  <si>
    <t>（B）</t>
    <phoneticPr fontId="1"/>
  </si>
  <si>
    <t>事故の総件数に対する割合（%）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</si>
</sst>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 wrapText="1"/>
    </xf>
    <xf numFmtId="176" fontId="6" fillId="0" borderId="16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6">
    <cellStyle name="パーセント" xfId="1" builtinId="5"/>
    <cellStyle name="標準" xfId="0" builtinId="0"/>
    <cellStyle name="標準 2" xfId="2"/>
    <cellStyle name="標準 2 2" xfId="5"/>
    <cellStyle name="標準 6" xfId="4"/>
    <cellStyle name="標準 7" xfId="3"/>
  </cellStyles>
  <dxfs count="0"/>
  <tableStyles count="0" defaultTableStyle="TableStyleMedium2" defaultPivotStyle="PivotStyleLight16"/>
  <colors>
    <mruColors>
      <color rgb="FFFF7C80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482600</xdr:colOff>
      <xdr:row>4</xdr:row>
      <xdr:rowOff>222250</xdr:rowOff>
    </xdr:from>
    <xdr:ext cx="1172116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D57585-5551-4EAB-A6D2-D389F70CD14B}"/>
            </a:ext>
          </a:extLst>
        </xdr:cNvPr>
        <xdr:cNvSpPr txBox="1"/>
      </xdr:nvSpPr>
      <xdr:spPr>
        <a:xfrm>
          <a:off x="9271000" y="1136650"/>
          <a:ext cx="117211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（令和３年中）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09&#12288;&#12467;&#12531;&#12499;&#23529;&#26619;&#20418;\50&#12288;&#38450;&#28797;&#20307;&#21046;&#12398;&#29694;&#27841;&#12471;&#12473;&#12486;&#12512;\10%20&#24179;&#25104;30&#24180;&#24230;\01&#12304;&#24179;&#25104;30&#24180;&#65297;&#26376;&#20986;&#20837;&#35519;&#26619;&#12305;H30.1.12&#65374;3.31\04&#12304;&#35199;&#33777;&#38651;&#27671;&#12305;&#12288;&#8251;&#12467;&#12540;&#12489;&#22793;&#26356;&#20381;&#38972;\&#29305;&#23450;&#20107;&#26989;&#25152;&#31561;&#12467;&#12540;&#12489;&#12398;&#22793;&#26356;&#12288;&#8251;&#28040;&#38450;&#24193;&#12364;&#20462;&#27491;&#12375;&#12289;&#35199;&#33777;&#38651;&#27231;&#12408;\&#32113;&#35336;&#35519;&#26619;&#31995;&#12471;&#12473;&#12486;&#12512;_&#30707;&#27833;&#12467;&#12531;&#12499;&#12490;&#12540;&#12488;&#29305;&#23450;&#20107;&#26989;&#25152;&#12522;&#12473;&#12488;_170317&#12288;H30.4.3&#12288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コードを採番する際の注意点"/>
      <sheetName val="全国"/>
      <sheetName val="コード用（削除不可）"/>
      <sheetName val="Sheet1"/>
      <sheetName val="Sheet2"/>
    </sheetNames>
    <sheetDataSet>
      <sheetData sheetId="0" refreshError="1"/>
      <sheetData sheetId="1" refreshError="1"/>
      <sheetData sheetId="2">
        <row r="3">
          <cell r="A3">
            <v>0</v>
          </cell>
          <cell r="C3" t="str">
            <v>特定事業所</v>
          </cell>
          <cell r="D3" t="str">
            <v>現行</v>
          </cell>
        </row>
        <row r="4">
          <cell r="A4">
            <v>1</v>
          </cell>
          <cell r="C4" t="str">
            <v>共同防災組織</v>
          </cell>
          <cell r="D4" t="str">
            <v>廃止</v>
          </cell>
        </row>
        <row r="5">
          <cell r="A5">
            <v>2</v>
          </cell>
          <cell r="C5" t="str">
            <v>広域共同防災組織</v>
          </cell>
        </row>
        <row r="6">
          <cell r="A6">
            <v>8</v>
          </cell>
        </row>
        <row r="7">
          <cell r="A7">
            <v>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H17"/>
  <sheetViews>
    <sheetView tabSelected="1" zoomScaleNormal="100" workbookViewId="0"/>
  </sheetViews>
  <sheetFormatPr defaultRowHeight="18.75" x14ac:dyDescent="0.4"/>
  <cols>
    <col min="4" max="7" width="22.375" customWidth="1"/>
    <col min="8" max="8" width="22.25" customWidth="1"/>
  </cols>
  <sheetData>
    <row r="5" spans="2:8" ht="19.5" x14ac:dyDescent="0.4">
      <c r="B5" s="1"/>
      <c r="C5" s="1"/>
      <c r="D5" s="1"/>
      <c r="E5" s="1"/>
      <c r="F5" s="1"/>
      <c r="G5" s="1"/>
      <c r="H5" s="1"/>
    </row>
    <row r="6" spans="2:8" ht="20.25" thickBot="1" x14ac:dyDescent="0.45">
      <c r="B6" s="1"/>
      <c r="C6" s="17" t="s">
        <v>0</v>
      </c>
      <c r="D6" s="17"/>
      <c r="E6" s="17"/>
      <c r="F6" s="17"/>
      <c r="G6" s="17"/>
      <c r="H6" s="17"/>
    </row>
    <row r="7" spans="2:8" ht="20.45" customHeight="1" x14ac:dyDescent="0.4">
      <c r="B7" s="1"/>
      <c r="C7" s="22" t="s">
        <v>1</v>
      </c>
      <c r="D7" s="23"/>
      <c r="E7" s="2" t="s">
        <v>2</v>
      </c>
      <c r="F7" s="2" t="s">
        <v>4</v>
      </c>
      <c r="G7" s="20" t="s">
        <v>15</v>
      </c>
      <c r="H7" s="20" t="s">
        <v>13</v>
      </c>
    </row>
    <row r="8" spans="2:8" ht="20.25" thickBot="1" x14ac:dyDescent="0.45">
      <c r="B8" s="1"/>
      <c r="C8" s="24"/>
      <c r="D8" s="25"/>
      <c r="E8" s="3" t="s">
        <v>3</v>
      </c>
      <c r="F8" s="3" t="s">
        <v>14</v>
      </c>
      <c r="G8" s="21"/>
      <c r="H8" s="21"/>
    </row>
    <row r="9" spans="2:8" ht="20.25" thickBot="1" x14ac:dyDescent="0.45">
      <c r="B9" s="1"/>
      <c r="C9" s="22" t="s">
        <v>5</v>
      </c>
      <c r="D9" s="26"/>
      <c r="E9" s="3">
        <v>328</v>
      </c>
      <c r="F9" s="3">
        <v>234</v>
      </c>
      <c r="G9" s="14">
        <f>(F9/F13)*100</f>
        <v>79.863481228668945</v>
      </c>
      <c r="H9" s="12">
        <f>F9/E9</f>
        <v>0.71341463414634143</v>
      </c>
    </row>
    <row r="10" spans="2:8" ht="19.5" x14ac:dyDescent="0.4">
      <c r="B10" s="1"/>
      <c r="C10" s="11"/>
      <c r="D10" s="9" t="s">
        <v>6</v>
      </c>
      <c r="E10" s="4">
        <v>151</v>
      </c>
      <c r="F10" s="6">
        <v>210</v>
      </c>
      <c r="G10" s="15">
        <f>(F10/F13)*100</f>
        <v>71.672354948805463</v>
      </c>
      <c r="H10" s="13">
        <f>F10/E10</f>
        <v>1.3907284768211921</v>
      </c>
    </row>
    <row r="11" spans="2:8" ht="20.25" thickBot="1" x14ac:dyDescent="0.45">
      <c r="B11" s="1"/>
      <c r="C11" s="8"/>
      <c r="D11" s="10" t="s">
        <v>7</v>
      </c>
      <c r="E11" s="5">
        <v>177</v>
      </c>
      <c r="F11" s="7">
        <v>24</v>
      </c>
      <c r="G11" s="16">
        <f>(F11/F13)*100</f>
        <v>8.1911262798634805</v>
      </c>
      <c r="H11" s="12">
        <f>F11/E11</f>
        <v>0.13559322033898305</v>
      </c>
    </row>
    <row r="12" spans="2:8" ht="20.25" thickBot="1" x14ac:dyDescent="0.45">
      <c r="B12" s="1"/>
      <c r="C12" s="27" t="s">
        <v>8</v>
      </c>
      <c r="D12" s="28"/>
      <c r="E12" s="3">
        <v>327</v>
      </c>
      <c r="F12" s="3">
        <v>59</v>
      </c>
      <c r="G12" s="14">
        <f>(F12/F13)*100</f>
        <v>20.136518771331058</v>
      </c>
      <c r="H12" s="12">
        <f>F12/E12</f>
        <v>0.18042813455657492</v>
      </c>
    </row>
    <row r="13" spans="2:8" ht="20.25" thickBot="1" x14ac:dyDescent="0.45">
      <c r="B13" s="1"/>
      <c r="C13" s="27" t="s">
        <v>9</v>
      </c>
      <c r="D13" s="28"/>
      <c r="E13" s="3">
        <v>655</v>
      </c>
      <c r="F13" s="3">
        <v>293</v>
      </c>
      <c r="G13" s="3">
        <v>100</v>
      </c>
      <c r="H13" s="12">
        <f>F13/E13</f>
        <v>0.44732824427480916</v>
      </c>
    </row>
    <row r="14" spans="2:8" ht="19.5" x14ac:dyDescent="0.4">
      <c r="B14" s="1"/>
      <c r="C14" s="18" t="s">
        <v>11</v>
      </c>
      <c r="D14" s="18"/>
      <c r="E14" s="18"/>
      <c r="F14" s="18"/>
      <c r="G14" s="18"/>
      <c r="H14" s="18"/>
    </row>
    <row r="15" spans="2:8" ht="19.5" x14ac:dyDescent="0.4">
      <c r="B15" s="1"/>
      <c r="C15" s="19" t="s">
        <v>12</v>
      </c>
      <c r="D15" s="19"/>
      <c r="E15" s="19"/>
      <c r="F15" s="19"/>
      <c r="G15" s="19"/>
      <c r="H15" s="19"/>
    </row>
    <row r="16" spans="2:8" ht="19.5" x14ac:dyDescent="0.4">
      <c r="B16" s="1"/>
      <c r="C16" s="19" t="s">
        <v>10</v>
      </c>
      <c r="D16" s="19"/>
      <c r="E16" s="19"/>
      <c r="F16" s="19"/>
      <c r="G16" s="19"/>
      <c r="H16" s="19"/>
    </row>
    <row r="17" spans="2:8" ht="19.5" x14ac:dyDescent="0.4">
      <c r="B17" s="1"/>
      <c r="C17" s="1"/>
      <c r="D17" s="1"/>
      <c r="E17" s="1"/>
      <c r="F17" s="1"/>
      <c r="G17" s="1"/>
      <c r="H17" s="1"/>
    </row>
  </sheetData>
  <mergeCells count="10">
    <mergeCell ref="C6:H6"/>
    <mergeCell ref="C14:H14"/>
    <mergeCell ref="C15:H15"/>
    <mergeCell ref="C16:H16"/>
    <mergeCell ref="G7:G8"/>
    <mergeCell ref="C7:D8"/>
    <mergeCell ref="H7:H8"/>
    <mergeCell ref="C9:D9"/>
    <mergeCell ref="C12:D12"/>
    <mergeCell ref="C13:D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資料1-3-3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平原　拓真(911916)</dc:creator>
  <cp:lastModifiedBy>yuji</cp:lastModifiedBy>
  <dcterms:created xsi:type="dcterms:W3CDTF">2021-05-05T06:56:11Z</dcterms:created>
  <dcterms:modified xsi:type="dcterms:W3CDTF">2023-01-25T06:47:34Z</dcterms:modified>
</cp:coreProperties>
</file>