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-15" yWindow="4365" windowWidth="23055" windowHeight="4395"/>
  </bookViews>
  <sheets>
    <sheet name="資料1-5-2" sheetId="5" r:id="rId1"/>
  </sheets>
  <definedNames>
    <definedName name="_xlnm.Print_Area" localSheetId="0">'資料1-5-2'!$A$1:$AE$55</definedName>
  </definedNames>
  <calcPr calcId="162913"/>
</workbook>
</file>

<file path=xl/calcChain.xml><?xml version="1.0" encoding="utf-8"?>
<calcChain xmlns="http://schemas.openxmlformats.org/spreadsheetml/2006/main">
  <c r="C53" i="5" l="1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B53" i="5"/>
</calcChain>
</file>

<file path=xl/sharedStrings.xml><?xml version="1.0" encoding="utf-8"?>
<sst xmlns="http://schemas.openxmlformats.org/spreadsheetml/2006/main" count="101" uniqueCount="93">
  <si>
    <t>都道府県</t>
    <rPh sb="0" eb="4">
      <t>トドウフケン</t>
    </rPh>
    <phoneticPr fontId="2"/>
  </si>
  <si>
    <t>死者</t>
    <rPh sb="0" eb="2">
      <t>シシャ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</si>
  <si>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</si>
  <si>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</si>
  <si>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>公共建物</t>
    <rPh sb="0" eb="4">
      <t>コウキョウブツ</t>
    </rPh>
    <phoneticPr fontId="2"/>
  </si>
  <si>
    <t>その他</t>
    <rPh sb="0" eb="3">
      <t>ソノタ</t>
    </rPh>
    <phoneticPr fontId="2"/>
  </si>
  <si>
    <t>学校</t>
    <rPh sb="0" eb="2">
      <t>ガッコウ</t>
    </rPh>
    <phoneticPr fontId="2"/>
  </si>
  <si>
    <t>橋りょう</t>
    <rPh sb="0" eb="1">
      <t>ハシ</t>
    </rPh>
    <phoneticPr fontId="2"/>
  </si>
  <si>
    <t>河川</t>
    <rPh sb="0" eb="2">
      <t>カセン</t>
    </rPh>
    <phoneticPr fontId="2"/>
  </si>
  <si>
    <t>崖くずれ</t>
    <rPh sb="0" eb="1">
      <t>ガケ</t>
    </rPh>
    <phoneticPr fontId="2"/>
  </si>
  <si>
    <t>鉄道不通</t>
    <rPh sb="0" eb="2">
      <t>テツドウ</t>
    </rPh>
    <rPh sb="2" eb="4">
      <t>フツウ</t>
    </rPh>
    <phoneticPr fontId="2"/>
  </si>
  <si>
    <t>被害船舶</t>
    <rPh sb="0" eb="2">
      <t>ヒガイ</t>
    </rPh>
    <rPh sb="2" eb="4">
      <t>センパク</t>
    </rPh>
    <phoneticPr fontId="2"/>
  </si>
  <si>
    <t>合計</t>
    <rPh sb="0" eb="2">
      <t>ゴウケイ</t>
    </rPh>
    <phoneticPr fontId="2"/>
  </si>
  <si>
    <t>人的被害（人）</t>
    <rPh sb="0" eb="2">
      <t>ジンテキ</t>
    </rPh>
    <rPh sb="2" eb="4">
      <t>ヒガイ</t>
    </rPh>
    <rPh sb="5" eb="6">
      <t>ニン</t>
    </rPh>
    <phoneticPr fontId="2"/>
  </si>
  <si>
    <t>非住家被害</t>
    <rPh sb="0" eb="1">
      <t>ヒ</t>
    </rPh>
    <rPh sb="1" eb="3">
      <t>ジュウカ</t>
    </rPh>
    <rPh sb="3" eb="5">
      <t>ヒガイ</t>
    </rPh>
    <phoneticPr fontId="2"/>
  </si>
  <si>
    <t>負傷者</t>
    <rPh sb="0" eb="3">
      <t>フショウシャ</t>
    </rPh>
    <phoneticPr fontId="2"/>
  </si>
  <si>
    <t>全壊</t>
    <rPh sb="0" eb="2">
      <t>ゼンカイ</t>
    </rPh>
    <phoneticPr fontId="2"/>
  </si>
  <si>
    <t>半壊</t>
    <rPh sb="0" eb="2">
      <t>ハンカイ</t>
    </rPh>
    <phoneticPr fontId="2"/>
  </si>
  <si>
    <t>一部破損</t>
    <rPh sb="0" eb="2">
      <t>イチブ</t>
    </rPh>
    <rPh sb="2" eb="4">
      <t>ハソン</t>
    </rPh>
    <phoneticPr fontId="2"/>
  </si>
  <si>
    <t>床上浸水</t>
    <rPh sb="0" eb="2">
      <t>ユカウエ</t>
    </rPh>
    <rPh sb="2" eb="4">
      <t>シンスイ</t>
    </rPh>
    <phoneticPr fontId="2"/>
  </si>
  <si>
    <t>床下浸水</t>
    <rPh sb="0" eb="2">
      <t>ユカシタ</t>
    </rPh>
    <rPh sb="2" eb="4">
      <t>シンスイ</t>
    </rPh>
    <phoneticPr fontId="2"/>
  </si>
  <si>
    <t>田(ha)</t>
    <rPh sb="0" eb="1">
      <t>タ</t>
    </rPh>
    <phoneticPr fontId="2"/>
  </si>
  <si>
    <t>畑（ha）</t>
    <rPh sb="0" eb="1">
      <t>ハタケ</t>
    </rPh>
    <phoneticPr fontId="2"/>
  </si>
  <si>
    <t>流失
埋没</t>
    <rPh sb="0" eb="2">
      <t>リュウシツ</t>
    </rPh>
    <rPh sb="3" eb="5">
      <t>マイボツ</t>
    </rPh>
    <phoneticPr fontId="2"/>
  </si>
  <si>
    <t>冠水</t>
    <rPh sb="0" eb="2">
      <t>カンスイ</t>
    </rPh>
    <phoneticPr fontId="2"/>
  </si>
  <si>
    <t>（箇所）</t>
    <rPh sb="1" eb="3">
      <t>カショ</t>
    </rPh>
    <phoneticPr fontId="2"/>
  </si>
  <si>
    <t>（隻）</t>
    <rPh sb="1" eb="2">
      <t>セキ</t>
    </rPh>
    <phoneticPr fontId="2"/>
  </si>
  <si>
    <t>（回）</t>
    <rPh sb="1" eb="2">
      <t>カイ</t>
    </rPh>
    <phoneticPr fontId="2"/>
  </si>
  <si>
    <t>区分</t>
    <rPh sb="0" eb="2">
      <t>クブン</t>
    </rPh>
    <phoneticPr fontId="2"/>
  </si>
  <si>
    <t>建物被害（棟）</t>
    <rPh sb="0" eb="2">
      <t>タテモノ</t>
    </rPh>
    <rPh sb="2" eb="4">
      <t>ヒガイ</t>
    </rPh>
    <rPh sb="5" eb="6">
      <t>ムネ</t>
    </rPh>
    <phoneticPr fontId="2"/>
  </si>
  <si>
    <t>り災
世帯数
（世帯）</t>
    <rPh sb="1" eb="2">
      <t>サイガイ</t>
    </rPh>
    <rPh sb="3" eb="6">
      <t>セタイスウ</t>
    </rPh>
    <rPh sb="8" eb="10">
      <t>セタイ</t>
    </rPh>
    <phoneticPr fontId="2"/>
  </si>
  <si>
    <t>被害総額
（千円）</t>
    <rPh sb="0" eb="2">
      <t>ヒガイ</t>
    </rPh>
    <rPh sb="2" eb="4">
      <t>ソウガク</t>
    </rPh>
    <rPh sb="6" eb="8">
      <t>センエン</t>
    </rPh>
    <phoneticPr fontId="2"/>
  </si>
  <si>
    <t>災害対策本部の設置</t>
    <rPh sb="0" eb="2">
      <t>サイガイ</t>
    </rPh>
    <rPh sb="2" eb="4">
      <t>タイサク</t>
    </rPh>
    <rPh sb="4" eb="6">
      <t>ホンブ</t>
    </rPh>
    <rPh sb="7" eb="9">
      <t>セッチ</t>
    </rPh>
    <phoneticPr fontId="2"/>
  </si>
  <si>
    <t>災害救助
法適用
市町村
（延べ数）</t>
    <rPh sb="0" eb="2">
      <t>サイガイ</t>
    </rPh>
    <rPh sb="2" eb="4">
      <t>キュウジョ</t>
    </rPh>
    <rPh sb="5" eb="6">
      <t>ホウ</t>
    </rPh>
    <rPh sb="6" eb="8">
      <t>テキヨウ</t>
    </rPh>
    <rPh sb="9" eb="12">
      <t>シチョウソン</t>
    </rPh>
    <rPh sb="14" eb="15">
      <t>ノ</t>
    </rPh>
    <rPh sb="16" eb="17">
      <t>カズ</t>
    </rPh>
    <phoneticPr fontId="2"/>
  </si>
  <si>
    <t>都道
府県</t>
    <rPh sb="0" eb="2">
      <t>トドウ</t>
    </rPh>
    <rPh sb="3" eb="5">
      <t>フケン</t>
    </rPh>
    <phoneticPr fontId="2"/>
  </si>
  <si>
    <t>行方
不明者</t>
    <rPh sb="0" eb="2">
      <t>ユクエ</t>
    </rPh>
    <rPh sb="3" eb="6">
      <t>フメイシャ</t>
    </rPh>
    <phoneticPr fontId="2"/>
  </si>
  <si>
    <t>住家被害</t>
    <rPh sb="0" eb="1">
      <t>ジュウ</t>
    </rPh>
    <rPh sb="1" eb="2">
      <t>イエ</t>
    </rPh>
    <rPh sb="2" eb="4">
      <t>ヒガイ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</si>
  <si>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</si>
  <si>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</si>
  <si>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</si>
  <si>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</si>
  <si>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</si>
  <si>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</si>
  <si>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</si>
  <si>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</si>
  <si>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</si>
  <si>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</si>
  <si>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</si>
  <si>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</si>
  <si>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</si>
  <si>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</si>
  <si>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</si>
  <si>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</si>
  <si>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</si>
  <si>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</si>
  <si>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</si>
  <si>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</si>
  <si>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</si>
  <si>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</si>
  <si>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</si>
  <si>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</si>
  <si>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</si>
  <si>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</si>
  <si>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</si>
  <si>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</si>
  <si>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</si>
  <si>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</si>
  <si>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</si>
  <si>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</si>
  <si>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</si>
  <si>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</si>
  <si>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</si>
  <si>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</si>
  <si>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</si>
  <si>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</si>
  <si>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</si>
  <si>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</si>
  <si>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</si>
  <si>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</si>
  <si>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</si>
  <si>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</si>
  <si>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</si>
  <si>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</si>
  <si>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</si>
  <si>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り災者数
（人）</t>
    <rPh sb="1" eb="2">
      <t>サイガイ</t>
    </rPh>
    <rPh sb="2" eb="3">
      <t>シャ</t>
    </rPh>
    <rPh sb="3" eb="4">
      <t>カズ</t>
    </rPh>
    <rPh sb="6" eb="7">
      <t>ヒト</t>
    </rPh>
    <phoneticPr fontId="2"/>
  </si>
  <si>
    <t>消防職員
出動
延べ人数
（人）</t>
    <rPh sb="0" eb="2">
      <t>ショウボウ</t>
    </rPh>
    <rPh sb="2" eb="4">
      <t>ショクイン</t>
    </rPh>
    <rPh sb="5" eb="7">
      <t>シュツドウ</t>
    </rPh>
    <rPh sb="8" eb="9">
      <t>ノ</t>
    </rPh>
    <rPh sb="10" eb="11">
      <t>ニン</t>
    </rPh>
    <rPh sb="11" eb="12">
      <t>スウ</t>
    </rPh>
    <rPh sb="14" eb="15">
      <t>ニン</t>
    </rPh>
    <phoneticPr fontId="2"/>
  </si>
  <si>
    <t>消防団員
出動
延べ人数
（人）</t>
    <rPh sb="0" eb="2">
      <t>ショウボウ</t>
    </rPh>
    <rPh sb="2" eb="4">
      <t>ダンイン</t>
    </rPh>
    <rPh sb="5" eb="7">
      <t>シュツドウ</t>
    </rPh>
    <rPh sb="8" eb="9">
      <t>ノ</t>
    </rPh>
    <rPh sb="10" eb="11">
      <t>ニン</t>
    </rPh>
    <rPh sb="11" eb="12">
      <t>カズ</t>
    </rPh>
    <rPh sb="14" eb="15">
      <t>ニン</t>
    </rPh>
    <phoneticPr fontId="2"/>
  </si>
  <si>
    <r>
      <t xml:space="preserve">市町村
</t>
    </r>
    <r>
      <rPr>
        <sz val="8"/>
        <rFont val="ＭＳ ゴシック"/>
        <family val="3"/>
        <charset val="128"/>
      </rPr>
      <t>（延べ数）</t>
    </r>
    <rPh sb="0" eb="3">
      <t>シチョウソン</t>
    </rPh>
    <rPh sb="5" eb="6">
      <t>ノ</t>
    </rPh>
    <rPh sb="7" eb="8">
      <t>スウ</t>
    </rPh>
    <phoneticPr fontId="2"/>
  </si>
  <si>
    <t>うち
災害関連死者</t>
    <rPh sb="3" eb="5">
      <t>サイガイ</t>
    </rPh>
    <rPh sb="5" eb="7">
      <t>カンレン</t>
    </rPh>
    <rPh sb="7" eb="9">
      <t>シシャ</t>
    </rPh>
    <phoneticPr fontId="1"/>
  </si>
  <si>
    <t>付属資料１-５-２　令和３年１月１日から令和３年12月31日までの間に発生した自然災害による都道府県別被害状況</t>
    <rPh sb="0" eb="2">
      <t>フゾク</t>
    </rPh>
    <rPh sb="2" eb="4">
      <t>シリョウ</t>
    </rPh>
    <rPh sb="10" eb="12">
      <t>レイワ</t>
    </rPh>
    <rPh sb="20" eb="22">
      <t>レイワ</t>
    </rPh>
    <rPh sb="23" eb="24">
      <t>ネン</t>
    </rPh>
    <rPh sb="39" eb="41">
      <t>シゼン</t>
    </rPh>
    <rPh sb="41" eb="43">
      <t>サイガイ</t>
    </rPh>
    <rPh sb="46" eb="50">
      <t>トドウフケン</t>
    </rPh>
    <rPh sb="50" eb="51">
      <t>ベツ</t>
    </rPh>
    <rPh sb="51" eb="53">
      <t>ヒガイ</t>
    </rPh>
    <rPh sb="53" eb="55">
      <t>ジョウキョウ</t>
    </rPh>
    <phoneticPr fontId="2"/>
  </si>
  <si>
    <t>(令和４年４月１日現在)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</si>
  <si>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（備考）１　自然災害とは、暴風、竜巻、豪雨、豪雪、洪水、崖崩れ、土石流、高潮、地震、津波、噴火、地滑り、その他の異常な自然現象をいう。</t>
    <rPh sb="1" eb="3">
      <t>ビコウ</t>
    </rPh>
    <rPh sb="16" eb="18">
      <t>タツマキ</t>
    </rPh>
    <rPh sb="22" eb="24">
      <t>ゴウセツ</t>
    </rPh>
    <rPh sb="28" eb="30">
      <t>ガケクズ</t>
    </rPh>
    <rPh sb="32" eb="35">
      <t>ドセキリュウ</t>
    </rPh>
    <rPh sb="45" eb="47">
      <t>フンカ</t>
    </rPh>
    <rPh sb="48" eb="49">
      <t>ジ</t>
    </rPh>
    <rPh sb="49" eb="50">
      <t>スベ</t>
    </rPh>
    <phoneticPr fontId="1"/>
  </si>
  <si>
    <t>　　　　２　その他の項目における田及び畑の（㏊）は、小数点以下第３位を四捨五入しているので、合計の数値と、その内訳を合計した数値とは一致しない場合がある。</t>
    <rPh sb="8" eb="9">
      <t>タ</t>
    </rPh>
    <rPh sb="10" eb="12">
      <t>コウモク</t>
    </rPh>
    <rPh sb="16" eb="17">
      <t>タ</t>
    </rPh>
    <rPh sb="17" eb="18">
      <t>オヨ</t>
    </rPh>
    <rPh sb="19" eb="20">
      <t>ハタケ</t>
    </rPh>
    <rPh sb="26" eb="29">
      <t>ショウスウテン</t>
    </rPh>
    <rPh sb="29" eb="31">
      <t>イカ</t>
    </rPh>
    <rPh sb="31" eb="32">
      <t>ダイ</t>
    </rPh>
    <rPh sb="33" eb="34">
      <t>イ</t>
    </rPh>
    <rPh sb="35" eb="39">
      <t>シシャゴニュウ</t>
    </rPh>
    <rPh sb="46" eb="48">
      <t>ゴウケイ</t>
    </rPh>
    <rPh sb="49" eb="51">
      <t>スウチ</t>
    </rPh>
    <rPh sb="55" eb="57">
      <t>ウチワケ</t>
    </rPh>
    <rPh sb="58" eb="60">
      <t>ゴウケイ</t>
    </rPh>
    <rPh sb="62" eb="64">
      <t>スウチ</t>
    </rPh>
    <rPh sb="66" eb="68">
      <t>イッチ</t>
    </rPh>
    <rPh sb="71" eb="7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</si>
</sst>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0_);[Red]\(#,##0.00\)"/>
    <numFmt numFmtId="178" formatCode="#,##0_ "/>
    <numFmt numFmtId="179" formatCode="#,##0.00_ "/>
    <numFmt numFmtId="180" formatCode="0.00_);[Red]\(0.0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trike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7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9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 applyAlignment="1"/>
    <xf numFmtId="0" fontId="5" fillId="0" borderId="0" xfId="1" applyFont="1"/>
    <xf numFmtId="0" fontId="5" fillId="2" borderId="4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top" shrinkToFit="1"/>
    </xf>
    <xf numFmtId="0" fontId="5" fillId="2" borderId="6" xfId="1" applyFont="1" applyFill="1" applyBorder="1" applyAlignment="1">
      <alignment horizontal="center" vertical="top"/>
    </xf>
    <xf numFmtId="0" fontId="5" fillId="3" borderId="4" xfId="1" applyFont="1" applyFill="1" applyBorder="1" applyAlignment="1">
      <alignment horizontal="distributed"/>
    </xf>
    <xf numFmtId="0" fontId="5" fillId="3" borderId="6" xfId="1" applyFont="1" applyFill="1" applyBorder="1" applyAlignment="1">
      <alignment horizontal="distributed"/>
    </xf>
    <xf numFmtId="0" fontId="5" fillId="3" borderId="9" xfId="1" applyFont="1" applyFill="1" applyBorder="1" applyAlignment="1">
      <alignment horizontal="distributed"/>
    </xf>
    <xf numFmtId="0" fontId="5" fillId="3" borderId="8" xfId="1" applyFont="1" applyFill="1" applyBorder="1" applyAlignment="1">
      <alignment horizontal="distributed"/>
    </xf>
    <xf numFmtId="0" fontId="5" fillId="0" borderId="0" xfId="1" applyFont="1" applyAlignment="1">
      <alignment shrinkToFit="1"/>
    </xf>
    <xf numFmtId="0" fontId="5" fillId="2" borderId="4" xfId="1" applyFont="1" applyFill="1" applyBorder="1" applyAlignment="1">
      <alignment horizontal="center"/>
    </xf>
    <xf numFmtId="176" fontId="5" fillId="0" borderId="0" xfId="1" applyNumberFormat="1" applyFont="1"/>
    <xf numFmtId="0" fontId="5" fillId="2" borderId="5" xfId="1" applyFont="1" applyFill="1" applyBorder="1" applyAlignment="1">
      <alignment vertical="center"/>
    </xf>
    <xf numFmtId="0" fontId="11" fillId="2" borderId="4" xfId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/>
    <xf numFmtId="177" fontId="10" fillId="0" borderId="4" xfId="1" applyNumberFormat="1" applyFont="1" applyFill="1" applyBorder="1" applyAlignment="1"/>
    <xf numFmtId="176" fontId="10" fillId="0" borderId="6" xfId="1" applyNumberFormat="1" applyFont="1" applyFill="1" applyBorder="1" applyAlignment="1"/>
    <xf numFmtId="177" fontId="10" fillId="0" borderId="6" xfId="1" applyNumberFormat="1" applyFont="1" applyFill="1" applyBorder="1" applyAlignment="1"/>
    <xf numFmtId="176" fontId="10" fillId="0" borderId="8" xfId="1" applyNumberFormat="1" applyFont="1" applyFill="1" applyBorder="1" applyAlignment="1"/>
    <xf numFmtId="177" fontId="10" fillId="0" borderId="8" xfId="1" applyNumberFormat="1" applyFont="1" applyFill="1" applyBorder="1" applyAlignment="1"/>
    <xf numFmtId="176" fontId="10" fillId="0" borderId="9" xfId="1" applyNumberFormat="1" applyFont="1" applyFill="1" applyBorder="1" applyAlignment="1"/>
    <xf numFmtId="177" fontId="10" fillId="0" borderId="9" xfId="1" applyNumberFormat="1" applyFont="1" applyFill="1" applyBorder="1" applyAlignment="1"/>
    <xf numFmtId="176" fontId="10" fillId="0" borderId="8" xfId="1" applyNumberFormat="1" applyFont="1" applyFill="1" applyBorder="1" applyAlignment="1">
      <alignment horizontal="right"/>
    </xf>
    <xf numFmtId="180" fontId="10" fillId="0" borderId="6" xfId="1" applyNumberFormat="1" applyFont="1" applyFill="1" applyBorder="1" applyAlignment="1">
      <alignment horizontal="right" shrinkToFit="1"/>
    </xf>
    <xf numFmtId="180" fontId="10" fillId="0" borderId="6" xfId="1" applyNumberFormat="1" applyFont="1" applyFill="1" applyBorder="1" applyAlignment="1">
      <alignment horizontal="right"/>
    </xf>
    <xf numFmtId="177" fontId="10" fillId="0" borderId="6" xfId="1" applyNumberFormat="1" applyFont="1" applyFill="1" applyBorder="1" applyAlignment="1">
      <alignment shrinkToFit="1"/>
    </xf>
    <xf numFmtId="176" fontId="10" fillId="0" borderId="5" xfId="1" applyNumberFormat="1" applyFont="1" applyFill="1" applyBorder="1" applyAlignment="1"/>
    <xf numFmtId="177" fontId="10" fillId="0" borderId="5" xfId="1" applyNumberFormat="1" applyFont="1" applyFill="1" applyBorder="1" applyAlignment="1"/>
    <xf numFmtId="0" fontId="5" fillId="4" borderId="1" xfId="1" applyFont="1" applyFill="1" applyBorder="1" applyAlignment="1">
      <alignment horizontal="distributed" shrinkToFit="1"/>
    </xf>
    <xf numFmtId="178" fontId="10" fillId="4" borderId="5" xfId="1" applyNumberFormat="1" applyFont="1" applyFill="1" applyBorder="1" applyAlignment="1">
      <alignment shrinkToFit="1"/>
    </xf>
    <xf numFmtId="179" fontId="10" fillId="4" borderId="5" xfId="1" applyNumberFormat="1" applyFont="1" applyFill="1" applyBorder="1" applyAlignment="1">
      <alignment shrinkToFit="1"/>
    </xf>
    <xf numFmtId="0" fontId="5" fillId="0" borderId="0" xfId="1" applyFont="1" applyAlignment="1">
      <alignment horizontal="left" wrapText="1"/>
    </xf>
    <xf numFmtId="0" fontId="9" fillId="0" borderId="0" xfId="1" applyFont="1" applyAlignment="1">
      <alignment horizontal="left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right"/>
    </xf>
    <xf numFmtId="0" fontId="9" fillId="0" borderId="7" xfId="1" applyFont="1" applyBorder="1" applyAlignment="1">
      <alignment horizontal="right"/>
    </xf>
    <xf numFmtId="0" fontId="5" fillId="2" borderId="1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FF97F"/>
      <color rgb="FF34FB25"/>
      <color rgb="FF16F905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12700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348343"/>
          <a:ext cx="718457" cy="7638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6"/>
  <sheetViews>
    <sheetView showZeros="0"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10.5" style="3" customWidth="1"/>
    <col min="2" max="6" width="9.125" style="3" customWidth="1"/>
    <col min="7" max="8" width="9.125" style="3" bestFit="1" customWidth="1"/>
    <col min="9" max="9" width="9.625" style="3" bestFit="1" customWidth="1"/>
    <col min="10" max="13" width="9.125" style="3" bestFit="1" customWidth="1"/>
    <col min="14" max="14" width="10" style="3" customWidth="1"/>
    <col min="15" max="15" width="10.875" style="3" customWidth="1"/>
    <col min="16" max="16" width="10" style="3" customWidth="1"/>
    <col min="17" max="17" width="10.875" style="3" customWidth="1"/>
    <col min="18" max="23" width="8.625" style="3" customWidth="1"/>
    <col min="24" max="24" width="10" style="3" customWidth="1"/>
    <col min="25" max="25" width="9.125" style="3" bestFit="1" customWidth="1"/>
    <col min="26" max="26" width="14.375" style="3" customWidth="1"/>
    <col min="27" max="27" width="9.125" style="3" customWidth="1"/>
    <col min="28" max="28" width="9.875" style="3" customWidth="1"/>
    <col min="29" max="29" width="10.875" style="3" customWidth="1"/>
    <col min="30" max="30" width="9.125" style="3" customWidth="1"/>
    <col min="31" max="31" width="11" style="3" customWidth="1"/>
    <col min="32" max="257" width="9" style="3"/>
    <col min="258" max="258" width="10.5" style="3" customWidth="1"/>
    <col min="259" max="259" width="6.125" style="3" customWidth="1"/>
    <col min="260" max="260" width="6.875" style="3" customWidth="1"/>
    <col min="261" max="262" width="6.375" style="3" customWidth="1"/>
    <col min="263" max="269" width="9" style="3"/>
    <col min="270" max="273" width="9.125" style="3" bestFit="1" customWidth="1"/>
    <col min="274" max="279" width="8.625" style="3" customWidth="1"/>
    <col min="280" max="281" width="9.125" style="3" bestFit="1" customWidth="1"/>
    <col min="282" max="282" width="14.375" style="3" customWidth="1"/>
    <col min="283" max="284" width="8.875" style="3" customWidth="1"/>
    <col min="285" max="286" width="9.125" style="3" customWidth="1"/>
    <col min="287" max="287" width="11" style="3" customWidth="1"/>
    <col min="288" max="513" width="9" style="3"/>
    <col min="514" max="514" width="10.5" style="3" customWidth="1"/>
    <col min="515" max="515" width="6.125" style="3" customWidth="1"/>
    <col min="516" max="516" width="6.875" style="3" customWidth="1"/>
    <col min="517" max="518" width="6.375" style="3" customWidth="1"/>
    <col min="519" max="525" width="9" style="3"/>
    <col min="526" max="529" width="9.125" style="3" bestFit="1" customWidth="1"/>
    <col min="530" max="535" width="8.625" style="3" customWidth="1"/>
    <col min="536" max="537" width="9.125" style="3" bestFit="1" customWidth="1"/>
    <col min="538" max="538" width="14.375" style="3" customWidth="1"/>
    <col min="539" max="540" width="8.875" style="3" customWidth="1"/>
    <col min="541" max="542" width="9.125" style="3" customWidth="1"/>
    <col min="543" max="543" width="11" style="3" customWidth="1"/>
    <col min="544" max="769" width="9" style="3"/>
    <col min="770" max="770" width="10.5" style="3" customWidth="1"/>
    <col min="771" max="771" width="6.125" style="3" customWidth="1"/>
    <col min="772" max="772" width="6.875" style="3" customWidth="1"/>
    <col min="773" max="774" width="6.375" style="3" customWidth="1"/>
    <col min="775" max="781" width="9" style="3"/>
    <col min="782" max="785" width="9.125" style="3" bestFit="1" customWidth="1"/>
    <col min="786" max="791" width="8.625" style="3" customWidth="1"/>
    <col min="792" max="793" width="9.125" style="3" bestFit="1" customWidth="1"/>
    <col min="794" max="794" width="14.375" style="3" customWidth="1"/>
    <col min="795" max="796" width="8.875" style="3" customWidth="1"/>
    <col min="797" max="798" width="9.125" style="3" customWidth="1"/>
    <col min="799" max="799" width="11" style="3" customWidth="1"/>
    <col min="800" max="1025" width="9" style="3"/>
    <col min="1026" max="1026" width="10.5" style="3" customWidth="1"/>
    <col min="1027" max="1027" width="6.125" style="3" customWidth="1"/>
    <col min="1028" max="1028" width="6.875" style="3" customWidth="1"/>
    <col min="1029" max="1030" width="6.375" style="3" customWidth="1"/>
    <col min="1031" max="1037" width="9" style="3"/>
    <col min="1038" max="1041" width="9.125" style="3" bestFit="1" customWidth="1"/>
    <col min="1042" max="1047" width="8.625" style="3" customWidth="1"/>
    <col min="1048" max="1049" width="9.125" style="3" bestFit="1" customWidth="1"/>
    <col min="1050" max="1050" width="14.375" style="3" customWidth="1"/>
    <col min="1051" max="1052" width="8.875" style="3" customWidth="1"/>
    <col min="1053" max="1054" width="9.125" style="3" customWidth="1"/>
    <col min="1055" max="1055" width="11" style="3" customWidth="1"/>
    <col min="1056" max="1281" width="9" style="3"/>
    <col min="1282" max="1282" width="10.5" style="3" customWidth="1"/>
    <col min="1283" max="1283" width="6.125" style="3" customWidth="1"/>
    <col min="1284" max="1284" width="6.875" style="3" customWidth="1"/>
    <col min="1285" max="1286" width="6.375" style="3" customWidth="1"/>
    <col min="1287" max="1293" width="9" style="3"/>
    <col min="1294" max="1297" width="9.125" style="3" bestFit="1" customWidth="1"/>
    <col min="1298" max="1303" width="8.625" style="3" customWidth="1"/>
    <col min="1304" max="1305" width="9.125" style="3" bestFit="1" customWidth="1"/>
    <col min="1306" max="1306" width="14.375" style="3" customWidth="1"/>
    <col min="1307" max="1308" width="8.875" style="3" customWidth="1"/>
    <col min="1309" max="1310" width="9.125" style="3" customWidth="1"/>
    <col min="1311" max="1311" width="11" style="3" customWidth="1"/>
    <col min="1312" max="1537" width="9" style="3"/>
    <col min="1538" max="1538" width="10.5" style="3" customWidth="1"/>
    <col min="1539" max="1539" width="6.125" style="3" customWidth="1"/>
    <col min="1540" max="1540" width="6.875" style="3" customWidth="1"/>
    <col min="1541" max="1542" width="6.375" style="3" customWidth="1"/>
    <col min="1543" max="1549" width="9" style="3"/>
    <col min="1550" max="1553" width="9.125" style="3" bestFit="1" customWidth="1"/>
    <col min="1554" max="1559" width="8.625" style="3" customWidth="1"/>
    <col min="1560" max="1561" width="9.125" style="3" bestFit="1" customWidth="1"/>
    <col min="1562" max="1562" width="14.375" style="3" customWidth="1"/>
    <col min="1563" max="1564" width="8.875" style="3" customWidth="1"/>
    <col min="1565" max="1566" width="9.125" style="3" customWidth="1"/>
    <col min="1567" max="1567" width="11" style="3" customWidth="1"/>
    <col min="1568" max="1793" width="9" style="3"/>
    <col min="1794" max="1794" width="10.5" style="3" customWidth="1"/>
    <col min="1795" max="1795" width="6.125" style="3" customWidth="1"/>
    <col min="1796" max="1796" width="6.875" style="3" customWidth="1"/>
    <col min="1797" max="1798" width="6.375" style="3" customWidth="1"/>
    <col min="1799" max="1805" width="9" style="3"/>
    <col min="1806" max="1809" width="9.125" style="3" bestFit="1" customWidth="1"/>
    <col min="1810" max="1815" width="8.625" style="3" customWidth="1"/>
    <col min="1816" max="1817" width="9.125" style="3" bestFit="1" customWidth="1"/>
    <col min="1818" max="1818" width="14.375" style="3" customWidth="1"/>
    <col min="1819" max="1820" width="8.875" style="3" customWidth="1"/>
    <col min="1821" max="1822" width="9.125" style="3" customWidth="1"/>
    <col min="1823" max="1823" width="11" style="3" customWidth="1"/>
    <col min="1824" max="2049" width="9" style="3"/>
    <col min="2050" max="2050" width="10.5" style="3" customWidth="1"/>
    <col min="2051" max="2051" width="6.125" style="3" customWidth="1"/>
    <col min="2052" max="2052" width="6.875" style="3" customWidth="1"/>
    <col min="2053" max="2054" width="6.375" style="3" customWidth="1"/>
    <col min="2055" max="2061" width="9" style="3"/>
    <col min="2062" max="2065" width="9.125" style="3" bestFit="1" customWidth="1"/>
    <col min="2066" max="2071" width="8.625" style="3" customWidth="1"/>
    <col min="2072" max="2073" width="9.125" style="3" bestFit="1" customWidth="1"/>
    <col min="2074" max="2074" width="14.375" style="3" customWidth="1"/>
    <col min="2075" max="2076" width="8.875" style="3" customWidth="1"/>
    <col min="2077" max="2078" width="9.125" style="3" customWidth="1"/>
    <col min="2079" max="2079" width="11" style="3" customWidth="1"/>
    <col min="2080" max="2305" width="9" style="3"/>
    <col min="2306" max="2306" width="10.5" style="3" customWidth="1"/>
    <col min="2307" max="2307" width="6.125" style="3" customWidth="1"/>
    <col min="2308" max="2308" width="6.875" style="3" customWidth="1"/>
    <col min="2309" max="2310" width="6.375" style="3" customWidth="1"/>
    <col min="2311" max="2317" width="9" style="3"/>
    <col min="2318" max="2321" width="9.125" style="3" bestFit="1" customWidth="1"/>
    <col min="2322" max="2327" width="8.625" style="3" customWidth="1"/>
    <col min="2328" max="2329" width="9.125" style="3" bestFit="1" customWidth="1"/>
    <col min="2330" max="2330" width="14.375" style="3" customWidth="1"/>
    <col min="2331" max="2332" width="8.875" style="3" customWidth="1"/>
    <col min="2333" max="2334" width="9.125" style="3" customWidth="1"/>
    <col min="2335" max="2335" width="11" style="3" customWidth="1"/>
    <col min="2336" max="2561" width="9" style="3"/>
    <col min="2562" max="2562" width="10.5" style="3" customWidth="1"/>
    <col min="2563" max="2563" width="6.125" style="3" customWidth="1"/>
    <col min="2564" max="2564" width="6.875" style="3" customWidth="1"/>
    <col min="2565" max="2566" width="6.375" style="3" customWidth="1"/>
    <col min="2567" max="2573" width="9" style="3"/>
    <col min="2574" max="2577" width="9.125" style="3" bestFit="1" customWidth="1"/>
    <col min="2578" max="2583" width="8.625" style="3" customWidth="1"/>
    <col min="2584" max="2585" width="9.125" style="3" bestFit="1" customWidth="1"/>
    <col min="2586" max="2586" width="14.375" style="3" customWidth="1"/>
    <col min="2587" max="2588" width="8.875" style="3" customWidth="1"/>
    <col min="2589" max="2590" width="9.125" style="3" customWidth="1"/>
    <col min="2591" max="2591" width="11" style="3" customWidth="1"/>
    <col min="2592" max="2817" width="9" style="3"/>
    <col min="2818" max="2818" width="10.5" style="3" customWidth="1"/>
    <col min="2819" max="2819" width="6.125" style="3" customWidth="1"/>
    <col min="2820" max="2820" width="6.875" style="3" customWidth="1"/>
    <col min="2821" max="2822" width="6.375" style="3" customWidth="1"/>
    <col min="2823" max="2829" width="9" style="3"/>
    <col min="2830" max="2833" width="9.125" style="3" bestFit="1" customWidth="1"/>
    <col min="2834" max="2839" width="8.625" style="3" customWidth="1"/>
    <col min="2840" max="2841" width="9.125" style="3" bestFit="1" customWidth="1"/>
    <col min="2842" max="2842" width="14.375" style="3" customWidth="1"/>
    <col min="2843" max="2844" width="8.875" style="3" customWidth="1"/>
    <col min="2845" max="2846" width="9.125" style="3" customWidth="1"/>
    <col min="2847" max="2847" width="11" style="3" customWidth="1"/>
    <col min="2848" max="3073" width="9" style="3"/>
    <col min="3074" max="3074" width="10.5" style="3" customWidth="1"/>
    <col min="3075" max="3075" width="6.125" style="3" customWidth="1"/>
    <col min="3076" max="3076" width="6.875" style="3" customWidth="1"/>
    <col min="3077" max="3078" width="6.375" style="3" customWidth="1"/>
    <col min="3079" max="3085" width="9" style="3"/>
    <col min="3086" max="3089" width="9.125" style="3" bestFit="1" customWidth="1"/>
    <col min="3090" max="3095" width="8.625" style="3" customWidth="1"/>
    <col min="3096" max="3097" width="9.125" style="3" bestFit="1" customWidth="1"/>
    <col min="3098" max="3098" width="14.375" style="3" customWidth="1"/>
    <col min="3099" max="3100" width="8.875" style="3" customWidth="1"/>
    <col min="3101" max="3102" width="9.125" style="3" customWidth="1"/>
    <col min="3103" max="3103" width="11" style="3" customWidth="1"/>
    <col min="3104" max="3329" width="9" style="3"/>
    <col min="3330" max="3330" width="10.5" style="3" customWidth="1"/>
    <col min="3331" max="3331" width="6.125" style="3" customWidth="1"/>
    <col min="3332" max="3332" width="6.875" style="3" customWidth="1"/>
    <col min="3333" max="3334" width="6.375" style="3" customWidth="1"/>
    <col min="3335" max="3341" width="9" style="3"/>
    <col min="3342" max="3345" width="9.125" style="3" bestFit="1" customWidth="1"/>
    <col min="3346" max="3351" width="8.625" style="3" customWidth="1"/>
    <col min="3352" max="3353" width="9.125" style="3" bestFit="1" customWidth="1"/>
    <col min="3354" max="3354" width="14.375" style="3" customWidth="1"/>
    <col min="3355" max="3356" width="8.875" style="3" customWidth="1"/>
    <col min="3357" max="3358" width="9.125" style="3" customWidth="1"/>
    <col min="3359" max="3359" width="11" style="3" customWidth="1"/>
    <col min="3360" max="3585" width="9" style="3"/>
    <col min="3586" max="3586" width="10.5" style="3" customWidth="1"/>
    <col min="3587" max="3587" width="6.125" style="3" customWidth="1"/>
    <col min="3588" max="3588" width="6.875" style="3" customWidth="1"/>
    <col min="3589" max="3590" width="6.375" style="3" customWidth="1"/>
    <col min="3591" max="3597" width="9" style="3"/>
    <col min="3598" max="3601" width="9.125" style="3" bestFit="1" customWidth="1"/>
    <col min="3602" max="3607" width="8.625" style="3" customWidth="1"/>
    <col min="3608" max="3609" width="9.125" style="3" bestFit="1" customWidth="1"/>
    <col min="3610" max="3610" width="14.375" style="3" customWidth="1"/>
    <col min="3611" max="3612" width="8.875" style="3" customWidth="1"/>
    <col min="3613" max="3614" width="9.125" style="3" customWidth="1"/>
    <col min="3615" max="3615" width="11" style="3" customWidth="1"/>
    <col min="3616" max="3841" width="9" style="3"/>
    <col min="3842" max="3842" width="10.5" style="3" customWidth="1"/>
    <col min="3843" max="3843" width="6.125" style="3" customWidth="1"/>
    <col min="3844" max="3844" width="6.875" style="3" customWidth="1"/>
    <col min="3845" max="3846" width="6.375" style="3" customWidth="1"/>
    <col min="3847" max="3853" width="9" style="3"/>
    <col min="3854" max="3857" width="9.125" style="3" bestFit="1" customWidth="1"/>
    <col min="3858" max="3863" width="8.625" style="3" customWidth="1"/>
    <col min="3864" max="3865" width="9.125" style="3" bestFit="1" customWidth="1"/>
    <col min="3866" max="3866" width="14.375" style="3" customWidth="1"/>
    <col min="3867" max="3868" width="8.875" style="3" customWidth="1"/>
    <col min="3869" max="3870" width="9.125" style="3" customWidth="1"/>
    <col min="3871" max="3871" width="11" style="3" customWidth="1"/>
    <col min="3872" max="4097" width="9" style="3"/>
    <col min="4098" max="4098" width="10.5" style="3" customWidth="1"/>
    <col min="4099" max="4099" width="6.125" style="3" customWidth="1"/>
    <col min="4100" max="4100" width="6.875" style="3" customWidth="1"/>
    <col min="4101" max="4102" width="6.375" style="3" customWidth="1"/>
    <col min="4103" max="4109" width="9" style="3"/>
    <col min="4110" max="4113" width="9.125" style="3" bestFit="1" customWidth="1"/>
    <col min="4114" max="4119" width="8.625" style="3" customWidth="1"/>
    <col min="4120" max="4121" width="9.125" style="3" bestFit="1" customWidth="1"/>
    <col min="4122" max="4122" width="14.375" style="3" customWidth="1"/>
    <col min="4123" max="4124" width="8.875" style="3" customWidth="1"/>
    <col min="4125" max="4126" width="9.125" style="3" customWidth="1"/>
    <col min="4127" max="4127" width="11" style="3" customWidth="1"/>
    <col min="4128" max="4353" width="9" style="3"/>
    <col min="4354" max="4354" width="10.5" style="3" customWidth="1"/>
    <col min="4355" max="4355" width="6.125" style="3" customWidth="1"/>
    <col min="4356" max="4356" width="6.875" style="3" customWidth="1"/>
    <col min="4357" max="4358" width="6.375" style="3" customWidth="1"/>
    <col min="4359" max="4365" width="9" style="3"/>
    <col min="4366" max="4369" width="9.125" style="3" bestFit="1" customWidth="1"/>
    <col min="4370" max="4375" width="8.625" style="3" customWidth="1"/>
    <col min="4376" max="4377" width="9.125" style="3" bestFit="1" customWidth="1"/>
    <col min="4378" max="4378" width="14.375" style="3" customWidth="1"/>
    <col min="4379" max="4380" width="8.875" style="3" customWidth="1"/>
    <col min="4381" max="4382" width="9.125" style="3" customWidth="1"/>
    <col min="4383" max="4383" width="11" style="3" customWidth="1"/>
    <col min="4384" max="4609" width="9" style="3"/>
    <col min="4610" max="4610" width="10.5" style="3" customWidth="1"/>
    <col min="4611" max="4611" width="6.125" style="3" customWidth="1"/>
    <col min="4612" max="4612" width="6.875" style="3" customWidth="1"/>
    <col min="4613" max="4614" width="6.375" style="3" customWidth="1"/>
    <col min="4615" max="4621" width="9" style="3"/>
    <col min="4622" max="4625" width="9.125" style="3" bestFit="1" customWidth="1"/>
    <col min="4626" max="4631" width="8.625" style="3" customWidth="1"/>
    <col min="4632" max="4633" width="9.125" style="3" bestFit="1" customWidth="1"/>
    <col min="4634" max="4634" width="14.375" style="3" customWidth="1"/>
    <col min="4635" max="4636" width="8.875" style="3" customWidth="1"/>
    <col min="4637" max="4638" width="9.125" style="3" customWidth="1"/>
    <col min="4639" max="4639" width="11" style="3" customWidth="1"/>
    <col min="4640" max="4865" width="9" style="3"/>
    <col min="4866" max="4866" width="10.5" style="3" customWidth="1"/>
    <col min="4867" max="4867" width="6.125" style="3" customWidth="1"/>
    <col min="4868" max="4868" width="6.875" style="3" customWidth="1"/>
    <col min="4869" max="4870" width="6.375" style="3" customWidth="1"/>
    <col min="4871" max="4877" width="9" style="3"/>
    <col min="4878" max="4881" width="9.125" style="3" bestFit="1" customWidth="1"/>
    <col min="4882" max="4887" width="8.625" style="3" customWidth="1"/>
    <col min="4888" max="4889" width="9.125" style="3" bestFit="1" customWidth="1"/>
    <col min="4890" max="4890" width="14.375" style="3" customWidth="1"/>
    <col min="4891" max="4892" width="8.875" style="3" customWidth="1"/>
    <col min="4893" max="4894" width="9.125" style="3" customWidth="1"/>
    <col min="4895" max="4895" width="11" style="3" customWidth="1"/>
    <col min="4896" max="5121" width="9" style="3"/>
    <col min="5122" max="5122" width="10.5" style="3" customWidth="1"/>
    <col min="5123" max="5123" width="6.125" style="3" customWidth="1"/>
    <col min="5124" max="5124" width="6.875" style="3" customWidth="1"/>
    <col min="5125" max="5126" width="6.375" style="3" customWidth="1"/>
    <col min="5127" max="5133" width="9" style="3"/>
    <col min="5134" max="5137" width="9.125" style="3" bestFit="1" customWidth="1"/>
    <col min="5138" max="5143" width="8.625" style="3" customWidth="1"/>
    <col min="5144" max="5145" width="9.125" style="3" bestFit="1" customWidth="1"/>
    <col min="5146" max="5146" width="14.375" style="3" customWidth="1"/>
    <col min="5147" max="5148" width="8.875" style="3" customWidth="1"/>
    <col min="5149" max="5150" width="9.125" style="3" customWidth="1"/>
    <col min="5151" max="5151" width="11" style="3" customWidth="1"/>
    <col min="5152" max="5377" width="9" style="3"/>
    <col min="5378" max="5378" width="10.5" style="3" customWidth="1"/>
    <col min="5379" max="5379" width="6.125" style="3" customWidth="1"/>
    <col min="5380" max="5380" width="6.875" style="3" customWidth="1"/>
    <col min="5381" max="5382" width="6.375" style="3" customWidth="1"/>
    <col min="5383" max="5389" width="9" style="3"/>
    <col min="5390" max="5393" width="9.125" style="3" bestFit="1" customWidth="1"/>
    <col min="5394" max="5399" width="8.625" style="3" customWidth="1"/>
    <col min="5400" max="5401" width="9.125" style="3" bestFit="1" customWidth="1"/>
    <col min="5402" max="5402" width="14.375" style="3" customWidth="1"/>
    <col min="5403" max="5404" width="8.875" style="3" customWidth="1"/>
    <col min="5405" max="5406" width="9.125" style="3" customWidth="1"/>
    <col min="5407" max="5407" width="11" style="3" customWidth="1"/>
    <col min="5408" max="5633" width="9" style="3"/>
    <col min="5634" max="5634" width="10.5" style="3" customWidth="1"/>
    <col min="5635" max="5635" width="6.125" style="3" customWidth="1"/>
    <col min="5636" max="5636" width="6.875" style="3" customWidth="1"/>
    <col min="5637" max="5638" width="6.375" style="3" customWidth="1"/>
    <col min="5639" max="5645" width="9" style="3"/>
    <col min="5646" max="5649" width="9.125" style="3" bestFit="1" customWidth="1"/>
    <col min="5650" max="5655" width="8.625" style="3" customWidth="1"/>
    <col min="5656" max="5657" width="9.125" style="3" bestFit="1" customWidth="1"/>
    <col min="5658" max="5658" width="14.375" style="3" customWidth="1"/>
    <col min="5659" max="5660" width="8.875" style="3" customWidth="1"/>
    <col min="5661" max="5662" width="9.125" style="3" customWidth="1"/>
    <col min="5663" max="5663" width="11" style="3" customWidth="1"/>
    <col min="5664" max="5889" width="9" style="3"/>
    <col min="5890" max="5890" width="10.5" style="3" customWidth="1"/>
    <col min="5891" max="5891" width="6.125" style="3" customWidth="1"/>
    <col min="5892" max="5892" width="6.875" style="3" customWidth="1"/>
    <col min="5893" max="5894" width="6.375" style="3" customWidth="1"/>
    <col min="5895" max="5901" width="9" style="3"/>
    <col min="5902" max="5905" width="9.125" style="3" bestFit="1" customWidth="1"/>
    <col min="5906" max="5911" width="8.625" style="3" customWidth="1"/>
    <col min="5912" max="5913" width="9.125" style="3" bestFit="1" customWidth="1"/>
    <col min="5914" max="5914" width="14.375" style="3" customWidth="1"/>
    <col min="5915" max="5916" width="8.875" style="3" customWidth="1"/>
    <col min="5917" max="5918" width="9.125" style="3" customWidth="1"/>
    <col min="5919" max="5919" width="11" style="3" customWidth="1"/>
    <col min="5920" max="6145" width="9" style="3"/>
    <col min="6146" max="6146" width="10.5" style="3" customWidth="1"/>
    <col min="6147" max="6147" width="6.125" style="3" customWidth="1"/>
    <col min="6148" max="6148" width="6.875" style="3" customWidth="1"/>
    <col min="6149" max="6150" width="6.375" style="3" customWidth="1"/>
    <col min="6151" max="6157" width="9" style="3"/>
    <col min="6158" max="6161" width="9.125" style="3" bestFit="1" customWidth="1"/>
    <col min="6162" max="6167" width="8.625" style="3" customWidth="1"/>
    <col min="6168" max="6169" width="9.125" style="3" bestFit="1" customWidth="1"/>
    <col min="6170" max="6170" width="14.375" style="3" customWidth="1"/>
    <col min="6171" max="6172" width="8.875" style="3" customWidth="1"/>
    <col min="6173" max="6174" width="9.125" style="3" customWidth="1"/>
    <col min="6175" max="6175" width="11" style="3" customWidth="1"/>
    <col min="6176" max="6401" width="9" style="3"/>
    <col min="6402" max="6402" width="10.5" style="3" customWidth="1"/>
    <col min="6403" max="6403" width="6.125" style="3" customWidth="1"/>
    <col min="6404" max="6404" width="6.875" style="3" customWidth="1"/>
    <col min="6405" max="6406" width="6.375" style="3" customWidth="1"/>
    <col min="6407" max="6413" width="9" style="3"/>
    <col min="6414" max="6417" width="9.125" style="3" bestFit="1" customWidth="1"/>
    <col min="6418" max="6423" width="8.625" style="3" customWidth="1"/>
    <col min="6424" max="6425" width="9.125" style="3" bestFit="1" customWidth="1"/>
    <col min="6426" max="6426" width="14.375" style="3" customWidth="1"/>
    <col min="6427" max="6428" width="8.875" style="3" customWidth="1"/>
    <col min="6429" max="6430" width="9.125" style="3" customWidth="1"/>
    <col min="6431" max="6431" width="11" style="3" customWidth="1"/>
    <col min="6432" max="6657" width="9" style="3"/>
    <col min="6658" max="6658" width="10.5" style="3" customWidth="1"/>
    <col min="6659" max="6659" width="6.125" style="3" customWidth="1"/>
    <col min="6660" max="6660" width="6.875" style="3" customWidth="1"/>
    <col min="6661" max="6662" width="6.375" style="3" customWidth="1"/>
    <col min="6663" max="6669" width="9" style="3"/>
    <col min="6670" max="6673" width="9.125" style="3" bestFit="1" customWidth="1"/>
    <col min="6674" max="6679" width="8.625" style="3" customWidth="1"/>
    <col min="6680" max="6681" width="9.125" style="3" bestFit="1" customWidth="1"/>
    <col min="6682" max="6682" width="14.375" style="3" customWidth="1"/>
    <col min="6683" max="6684" width="8.875" style="3" customWidth="1"/>
    <col min="6685" max="6686" width="9.125" style="3" customWidth="1"/>
    <col min="6687" max="6687" width="11" style="3" customWidth="1"/>
    <col min="6688" max="6913" width="9" style="3"/>
    <col min="6914" max="6914" width="10.5" style="3" customWidth="1"/>
    <col min="6915" max="6915" width="6.125" style="3" customWidth="1"/>
    <col min="6916" max="6916" width="6.875" style="3" customWidth="1"/>
    <col min="6917" max="6918" width="6.375" style="3" customWidth="1"/>
    <col min="6919" max="6925" width="9" style="3"/>
    <col min="6926" max="6929" width="9.125" style="3" bestFit="1" customWidth="1"/>
    <col min="6930" max="6935" width="8.625" style="3" customWidth="1"/>
    <col min="6936" max="6937" width="9.125" style="3" bestFit="1" customWidth="1"/>
    <col min="6938" max="6938" width="14.375" style="3" customWidth="1"/>
    <col min="6939" max="6940" width="8.875" style="3" customWidth="1"/>
    <col min="6941" max="6942" width="9.125" style="3" customWidth="1"/>
    <col min="6943" max="6943" width="11" style="3" customWidth="1"/>
    <col min="6944" max="7169" width="9" style="3"/>
    <col min="7170" max="7170" width="10.5" style="3" customWidth="1"/>
    <col min="7171" max="7171" width="6.125" style="3" customWidth="1"/>
    <col min="7172" max="7172" width="6.875" style="3" customWidth="1"/>
    <col min="7173" max="7174" width="6.375" style="3" customWidth="1"/>
    <col min="7175" max="7181" width="9" style="3"/>
    <col min="7182" max="7185" width="9.125" style="3" bestFit="1" customWidth="1"/>
    <col min="7186" max="7191" width="8.625" style="3" customWidth="1"/>
    <col min="7192" max="7193" width="9.125" style="3" bestFit="1" customWidth="1"/>
    <col min="7194" max="7194" width="14.375" style="3" customWidth="1"/>
    <col min="7195" max="7196" width="8.875" style="3" customWidth="1"/>
    <col min="7197" max="7198" width="9.125" style="3" customWidth="1"/>
    <col min="7199" max="7199" width="11" style="3" customWidth="1"/>
    <col min="7200" max="7425" width="9" style="3"/>
    <col min="7426" max="7426" width="10.5" style="3" customWidth="1"/>
    <col min="7427" max="7427" width="6.125" style="3" customWidth="1"/>
    <col min="7428" max="7428" width="6.875" style="3" customWidth="1"/>
    <col min="7429" max="7430" width="6.375" style="3" customWidth="1"/>
    <col min="7431" max="7437" width="9" style="3"/>
    <col min="7438" max="7441" width="9.125" style="3" bestFit="1" customWidth="1"/>
    <col min="7442" max="7447" width="8.625" style="3" customWidth="1"/>
    <col min="7448" max="7449" width="9.125" style="3" bestFit="1" customWidth="1"/>
    <col min="7450" max="7450" width="14.375" style="3" customWidth="1"/>
    <col min="7451" max="7452" width="8.875" style="3" customWidth="1"/>
    <col min="7453" max="7454" width="9.125" style="3" customWidth="1"/>
    <col min="7455" max="7455" width="11" style="3" customWidth="1"/>
    <col min="7456" max="7681" width="9" style="3"/>
    <col min="7682" max="7682" width="10.5" style="3" customWidth="1"/>
    <col min="7683" max="7683" width="6.125" style="3" customWidth="1"/>
    <col min="7684" max="7684" width="6.875" style="3" customWidth="1"/>
    <col min="7685" max="7686" width="6.375" style="3" customWidth="1"/>
    <col min="7687" max="7693" width="9" style="3"/>
    <col min="7694" max="7697" width="9.125" style="3" bestFit="1" customWidth="1"/>
    <col min="7698" max="7703" width="8.625" style="3" customWidth="1"/>
    <col min="7704" max="7705" width="9.125" style="3" bestFit="1" customWidth="1"/>
    <col min="7706" max="7706" width="14.375" style="3" customWidth="1"/>
    <col min="7707" max="7708" width="8.875" style="3" customWidth="1"/>
    <col min="7709" max="7710" width="9.125" style="3" customWidth="1"/>
    <col min="7711" max="7711" width="11" style="3" customWidth="1"/>
    <col min="7712" max="7937" width="9" style="3"/>
    <col min="7938" max="7938" width="10.5" style="3" customWidth="1"/>
    <col min="7939" max="7939" width="6.125" style="3" customWidth="1"/>
    <col min="7940" max="7940" width="6.875" style="3" customWidth="1"/>
    <col min="7941" max="7942" width="6.375" style="3" customWidth="1"/>
    <col min="7943" max="7949" width="9" style="3"/>
    <col min="7950" max="7953" width="9.125" style="3" bestFit="1" customWidth="1"/>
    <col min="7954" max="7959" width="8.625" style="3" customWidth="1"/>
    <col min="7960" max="7961" width="9.125" style="3" bestFit="1" customWidth="1"/>
    <col min="7962" max="7962" width="14.375" style="3" customWidth="1"/>
    <col min="7963" max="7964" width="8.875" style="3" customWidth="1"/>
    <col min="7965" max="7966" width="9.125" style="3" customWidth="1"/>
    <col min="7967" max="7967" width="11" style="3" customWidth="1"/>
    <col min="7968" max="8193" width="9" style="3"/>
    <col min="8194" max="8194" width="10.5" style="3" customWidth="1"/>
    <col min="8195" max="8195" width="6.125" style="3" customWidth="1"/>
    <col min="8196" max="8196" width="6.875" style="3" customWidth="1"/>
    <col min="8197" max="8198" width="6.375" style="3" customWidth="1"/>
    <col min="8199" max="8205" width="9" style="3"/>
    <col min="8206" max="8209" width="9.125" style="3" bestFit="1" customWidth="1"/>
    <col min="8210" max="8215" width="8.625" style="3" customWidth="1"/>
    <col min="8216" max="8217" width="9.125" style="3" bestFit="1" customWidth="1"/>
    <col min="8218" max="8218" width="14.375" style="3" customWidth="1"/>
    <col min="8219" max="8220" width="8.875" style="3" customWidth="1"/>
    <col min="8221" max="8222" width="9.125" style="3" customWidth="1"/>
    <col min="8223" max="8223" width="11" style="3" customWidth="1"/>
    <col min="8224" max="8449" width="9" style="3"/>
    <col min="8450" max="8450" width="10.5" style="3" customWidth="1"/>
    <col min="8451" max="8451" width="6.125" style="3" customWidth="1"/>
    <col min="8452" max="8452" width="6.875" style="3" customWidth="1"/>
    <col min="8453" max="8454" width="6.375" style="3" customWidth="1"/>
    <col min="8455" max="8461" width="9" style="3"/>
    <col min="8462" max="8465" width="9.125" style="3" bestFit="1" customWidth="1"/>
    <col min="8466" max="8471" width="8.625" style="3" customWidth="1"/>
    <col min="8472" max="8473" width="9.125" style="3" bestFit="1" customWidth="1"/>
    <col min="8474" max="8474" width="14.375" style="3" customWidth="1"/>
    <col min="8475" max="8476" width="8.875" style="3" customWidth="1"/>
    <col min="8477" max="8478" width="9.125" style="3" customWidth="1"/>
    <col min="8479" max="8479" width="11" style="3" customWidth="1"/>
    <col min="8480" max="8705" width="9" style="3"/>
    <col min="8706" max="8706" width="10.5" style="3" customWidth="1"/>
    <col min="8707" max="8707" width="6.125" style="3" customWidth="1"/>
    <col min="8708" max="8708" width="6.875" style="3" customWidth="1"/>
    <col min="8709" max="8710" width="6.375" style="3" customWidth="1"/>
    <col min="8711" max="8717" width="9" style="3"/>
    <col min="8718" max="8721" width="9.125" style="3" bestFit="1" customWidth="1"/>
    <col min="8722" max="8727" width="8.625" style="3" customWidth="1"/>
    <col min="8728" max="8729" width="9.125" style="3" bestFit="1" customWidth="1"/>
    <col min="8730" max="8730" width="14.375" style="3" customWidth="1"/>
    <col min="8731" max="8732" width="8.875" style="3" customWidth="1"/>
    <col min="8733" max="8734" width="9.125" style="3" customWidth="1"/>
    <col min="8735" max="8735" width="11" style="3" customWidth="1"/>
    <col min="8736" max="8961" width="9" style="3"/>
    <col min="8962" max="8962" width="10.5" style="3" customWidth="1"/>
    <col min="8963" max="8963" width="6.125" style="3" customWidth="1"/>
    <col min="8964" max="8964" width="6.875" style="3" customWidth="1"/>
    <col min="8965" max="8966" width="6.375" style="3" customWidth="1"/>
    <col min="8967" max="8973" width="9" style="3"/>
    <col min="8974" max="8977" width="9.125" style="3" bestFit="1" customWidth="1"/>
    <col min="8978" max="8983" width="8.625" style="3" customWidth="1"/>
    <col min="8984" max="8985" width="9.125" style="3" bestFit="1" customWidth="1"/>
    <col min="8986" max="8986" width="14.375" style="3" customWidth="1"/>
    <col min="8987" max="8988" width="8.875" style="3" customWidth="1"/>
    <col min="8989" max="8990" width="9.125" style="3" customWidth="1"/>
    <col min="8991" max="8991" width="11" style="3" customWidth="1"/>
    <col min="8992" max="9217" width="9" style="3"/>
    <col min="9218" max="9218" width="10.5" style="3" customWidth="1"/>
    <col min="9219" max="9219" width="6.125" style="3" customWidth="1"/>
    <col min="9220" max="9220" width="6.875" style="3" customWidth="1"/>
    <col min="9221" max="9222" width="6.375" style="3" customWidth="1"/>
    <col min="9223" max="9229" width="9" style="3"/>
    <col min="9230" max="9233" width="9.125" style="3" bestFit="1" customWidth="1"/>
    <col min="9234" max="9239" width="8.625" style="3" customWidth="1"/>
    <col min="9240" max="9241" width="9.125" style="3" bestFit="1" customWidth="1"/>
    <col min="9242" max="9242" width="14.375" style="3" customWidth="1"/>
    <col min="9243" max="9244" width="8.875" style="3" customWidth="1"/>
    <col min="9245" max="9246" width="9.125" style="3" customWidth="1"/>
    <col min="9247" max="9247" width="11" style="3" customWidth="1"/>
    <col min="9248" max="9473" width="9" style="3"/>
    <col min="9474" max="9474" width="10.5" style="3" customWidth="1"/>
    <col min="9475" max="9475" width="6.125" style="3" customWidth="1"/>
    <col min="9476" max="9476" width="6.875" style="3" customWidth="1"/>
    <col min="9477" max="9478" width="6.375" style="3" customWidth="1"/>
    <col min="9479" max="9485" width="9" style="3"/>
    <col min="9486" max="9489" width="9.125" style="3" bestFit="1" customWidth="1"/>
    <col min="9490" max="9495" width="8.625" style="3" customWidth="1"/>
    <col min="9496" max="9497" width="9.125" style="3" bestFit="1" customWidth="1"/>
    <col min="9498" max="9498" width="14.375" style="3" customWidth="1"/>
    <col min="9499" max="9500" width="8.875" style="3" customWidth="1"/>
    <col min="9501" max="9502" width="9.125" style="3" customWidth="1"/>
    <col min="9503" max="9503" width="11" style="3" customWidth="1"/>
    <col min="9504" max="9729" width="9" style="3"/>
    <col min="9730" max="9730" width="10.5" style="3" customWidth="1"/>
    <col min="9731" max="9731" width="6.125" style="3" customWidth="1"/>
    <col min="9732" max="9732" width="6.875" style="3" customWidth="1"/>
    <col min="9733" max="9734" width="6.375" style="3" customWidth="1"/>
    <col min="9735" max="9741" width="9" style="3"/>
    <col min="9742" max="9745" width="9.125" style="3" bestFit="1" customWidth="1"/>
    <col min="9746" max="9751" width="8.625" style="3" customWidth="1"/>
    <col min="9752" max="9753" width="9.125" style="3" bestFit="1" customWidth="1"/>
    <col min="9754" max="9754" width="14.375" style="3" customWidth="1"/>
    <col min="9755" max="9756" width="8.875" style="3" customWidth="1"/>
    <col min="9757" max="9758" width="9.125" style="3" customWidth="1"/>
    <col min="9759" max="9759" width="11" style="3" customWidth="1"/>
    <col min="9760" max="9985" width="9" style="3"/>
    <col min="9986" max="9986" width="10.5" style="3" customWidth="1"/>
    <col min="9987" max="9987" width="6.125" style="3" customWidth="1"/>
    <col min="9988" max="9988" width="6.875" style="3" customWidth="1"/>
    <col min="9989" max="9990" width="6.375" style="3" customWidth="1"/>
    <col min="9991" max="9997" width="9" style="3"/>
    <col min="9998" max="10001" width="9.125" style="3" bestFit="1" customWidth="1"/>
    <col min="10002" max="10007" width="8.625" style="3" customWidth="1"/>
    <col min="10008" max="10009" width="9.125" style="3" bestFit="1" customWidth="1"/>
    <col min="10010" max="10010" width="14.375" style="3" customWidth="1"/>
    <col min="10011" max="10012" width="8.875" style="3" customWidth="1"/>
    <col min="10013" max="10014" width="9.125" style="3" customWidth="1"/>
    <col min="10015" max="10015" width="11" style="3" customWidth="1"/>
    <col min="10016" max="10241" width="9" style="3"/>
    <col min="10242" max="10242" width="10.5" style="3" customWidth="1"/>
    <col min="10243" max="10243" width="6.125" style="3" customWidth="1"/>
    <col min="10244" max="10244" width="6.875" style="3" customWidth="1"/>
    <col min="10245" max="10246" width="6.375" style="3" customWidth="1"/>
    <col min="10247" max="10253" width="9" style="3"/>
    <col min="10254" max="10257" width="9.125" style="3" bestFit="1" customWidth="1"/>
    <col min="10258" max="10263" width="8.625" style="3" customWidth="1"/>
    <col min="10264" max="10265" width="9.125" style="3" bestFit="1" customWidth="1"/>
    <col min="10266" max="10266" width="14.375" style="3" customWidth="1"/>
    <col min="10267" max="10268" width="8.875" style="3" customWidth="1"/>
    <col min="10269" max="10270" width="9.125" style="3" customWidth="1"/>
    <col min="10271" max="10271" width="11" style="3" customWidth="1"/>
    <col min="10272" max="10497" width="9" style="3"/>
    <col min="10498" max="10498" width="10.5" style="3" customWidth="1"/>
    <col min="10499" max="10499" width="6.125" style="3" customWidth="1"/>
    <col min="10500" max="10500" width="6.875" style="3" customWidth="1"/>
    <col min="10501" max="10502" width="6.375" style="3" customWidth="1"/>
    <col min="10503" max="10509" width="9" style="3"/>
    <col min="10510" max="10513" width="9.125" style="3" bestFit="1" customWidth="1"/>
    <col min="10514" max="10519" width="8.625" style="3" customWidth="1"/>
    <col min="10520" max="10521" width="9.125" style="3" bestFit="1" customWidth="1"/>
    <col min="10522" max="10522" width="14.375" style="3" customWidth="1"/>
    <col min="10523" max="10524" width="8.875" style="3" customWidth="1"/>
    <col min="10525" max="10526" width="9.125" style="3" customWidth="1"/>
    <col min="10527" max="10527" width="11" style="3" customWidth="1"/>
    <col min="10528" max="10753" width="9" style="3"/>
    <col min="10754" max="10754" width="10.5" style="3" customWidth="1"/>
    <col min="10755" max="10755" width="6.125" style="3" customWidth="1"/>
    <col min="10756" max="10756" width="6.875" style="3" customWidth="1"/>
    <col min="10757" max="10758" width="6.375" style="3" customWidth="1"/>
    <col min="10759" max="10765" width="9" style="3"/>
    <col min="10766" max="10769" width="9.125" style="3" bestFit="1" customWidth="1"/>
    <col min="10770" max="10775" width="8.625" style="3" customWidth="1"/>
    <col min="10776" max="10777" width="9.125" style="3" bestFit="1" customWidth="1"/>
    <col min="10778" max="10778" width="14.375" style="3" customWidth="1"/>
    <col min="10779" max="10780" width="8.875" style="3" customWidth="1"/>
    <col min="10781" max="10782" width="9.125" style="3" customWidth="1"/>
    <col min="10783" max="10783" width="11" style="3" customWidth="1"/>
    <col min="10784" max="11009" width="9" style="3"/>
    <col min="11010" max="11010" width="10.5" style="3" customWidth="1"/>
    <col min="11011" max="11011" width="6.125" style="3" customWidth="1"/>
    <col min="11012" max="11012" width="6.875" style="3" customWidth="1"/>
    <col min="11013" max="11014" width="6.375" style="3" customWidth="1"/>
    <col min="11015" max="11021" width="9" style="3"/>
    <col min="11022" max="11025" width="9.125" style="3" bestFit="1" customWidth="1"/>
    <col min="11026" max="11031" width="8.625" style="3" customWidth="1"/>
    <col min="11032" max="11033" width="9.125" style="3" bestFit="1" customWidth="1"/>
    <col min="11034" max="11034" width="14.375" style="3" customWidth="1"/>
    <col min="11035" max="11036" width="8.875" style="3" customWidth="1"/>
    <col min="11037" max="11038" width="9.125" style="3" customWidth="1"/>
    <col min="11039" max="11039" width="11" style="3" customWidth="1"/>
    <col min="11040" max="11265" width="9" style="3"/>
    <col min="11266" max="11266" width="10.5" style="3" customWidth="1"/>
    <col min="11267" max="11267" width="6.125" style="3" customWidth="1"/>
    <col min="11268" max="11268" width="6.875" style="3" customWidth="1"/>
    <col min="11269" max="11270" width="6.375" style="3" customWidth="1"/>
    <col min="11271" max="11277" width="9" style="3"/>
    <col min="11278" max="11281" width="9.125" style="3" bestFit="1" customWidth="1"/>
    <col min="11282" max="11287" width="8.625" style="3" customWidth="1"/>
    <col min="11288" max="11289" width="9.125" style="3" bestFit="1" customWidth="1"/>
    <col min="11290" max="11290" width="14.375" style="3" customWidth="1"/>
    <col min="11291" max="11292" width="8.875" style="3" customWidth="1"/>
    <col min="11293" max="11294" width="9.125" style="3" customWidth="1"/>
    <col min="11295" max="11295" width="11" style="3" customWidth="1"/>
    <col min="11296" max="11521" width="9" style="3"/>
    <col min="11522" max="11522" width="10.5" style="3" customWidth="1"/>
    <col min="11523" max="11523" width="6.125" style="3" customWidth="1"/>
    <col min="11524" max="11524" width="6.875" style="3" customWidth="1"/>
    <col min="11525" max="11526" width="6.375" style="3" customWidth="1"/>
    <col min="11527" max="11533" width="9" style="3"/>
    <col min="11534" max="11537" width="9.125" style="3" bestFit="1" customWidth="1"/>
    <col min="11538" max="11543" width="8.625" style="3" customWidth="1"/>
    <col min="11544" max="11545" width="9.125" style="3" bestFit="1" customWidth="1"/>
    <col min="11546" max="11546" width="14.375" style="3" customWidth="1"/>
    <col min="11547" max="11548" width="8.875" style="3" customWidth="1"/>
    <col min="11549" max="11550" width="9.125" style="3" customWidth="1"/>
    <col min="11551" max="11551" width="11" style="3" customWidth="1"/>
    <col min="11552" max="11777" width="9" style="3"/>
    <col min="11778" max="11778" width="10.5" style="3" customWidth="1"/>
    <col min="11779" max="11779" width="6.125" style="3" customWidth="1"/>
    <col min="11780" max="11780" width="6.875" style="3" customWidth="1"/>
    <col min="11781" max="11782" width="6.375" style="3" customWidth="1"/>
    <col min="11783" max="11789" width="9" style="3"/>
    <col min="11790" max="11793" width="9.125" style="3" bestFit="1" customWidth="1"/>
    <col min="11794" max="11799" width="8.625" style="3" customWidth="1"/>
    <col min="11800" max="11801" width="9.125" style="3" bestFit="1" customWidth="1"/>
    <col min="11802" max="11802" width="14.375" style="3" customWidth="1"/>
    <col min="11803" max="11804" width="8.875" style="3" customWidth="1"/>
    <col min="11805" max="11806" width="9.125" style="3" customWidth="1"/>
    <col min="11807" max="11807" width="11" style="3" customWidth="1"/>
    <col min="11808" max="12033" width="9" style="3"/>
    <col min="12034" max="12034" width="10.5" style="3" customWidth="1"/>
    <col min="12035" max="12035" width="6.125" style="3" customWidth="1"/>
    <col min="12036" max="12036" width="6.875" style="3" customWidth="1"/>
    <col min="12037" max="12038" width="6.375" style="3" customWidth="1"/>
    <col min="12039" max="12045" width="9" style="3"/>
    <col min="12046" max="12049" width="9.125" style="3" bestFit="1" customWidth="1"/>
    <col min="12050" max="12055" width="8.625" style="3" customWidth="1"/>
    <col min="12056" max="12057" width="9.125" style="3" bestFit="1" customWidth="1"/>
    <col min="12058" max="12058" width="14.375" style="3" customWidth="1"/>
    <col min="12059" max="12060" width="8.875" style="3" customWidth="1"/>
    <col min="12061" max="12062" width="9.125" style="3" customWidth="1"/>
    <col min="12063" max="12063" width="11" style="3" customWidth="1"/>
    <col min="12064" max="12289" width="9" style="3"/>
    <col min="12290" max="12290" width="10.5" style="3" customWidth="1"/>
    <col min="12291" max="12291" width="6.125" style="3" customWidth="1"/>
    <col min="12292" max="12292" width="6.875" style="3" customWidth="1"/>
    <col min="12293" max="12294" width="6.375" style="3" customWidth="1"/>
    <col min="12295" max="12301" width="9" style="3"/>
    <col min="12302" max="12305" width="9.125" style="3" bestFit="1" customWidth="1"/>
    <col min="12306" max="12311" width="8.625" style="3" customWidth="1"/>
    <col min="12312" max="12313" width="9.125" style="3" bestFit="1" customWidth="1"/>
    <col min="12314" max="12314" width="14.375" style="3" customWidth="1"/>
    <col min="12315" max="12316" width="8.875" style="3" customWidth="1"/>
    <col min="12317" max="12318" width="9.125" style="3" customWidth="1"/>
    <col min="12319" max="12319" width="11" style="3" customWidth="1"/>
    <col min="12320" max="12545" width="9" style="3"/>
    <col min="12546" max="12546" width="10.5" style="3" customWidth="1"/>
    <col min="12547" max="12547" width="6.125" style="3" customWidth="1"/>
    <col min="12548" max="12548" width="6.875" style="3" customWidth="1"/>
    <col min="12549" max="12550" width="6.375" style="3" customWidth="1"/>
    <col min="12551" max="12557" width="9" style="3"/>
    <col min="12558" max="12561" width="9.125" style="3" bestFit="1" customWidth="1"/>
    <col min="12562" max="12567" width="8.625" style="3" customWidth="1"/>
    <col min="12568" max="12569" width="9.125" style="3" bestFit="1" customWidth="1"/>
    <col min="12570" max="12570" width="14.375" style="3" customWidth="1"/>
    <col min="12571" max="12572" width="8.875" style="3" customWidth="1"/>
    <col min="12573" max="12574" width="9.125" style="3" customWidth="1"/>
    <col min="12575" max="12575" width="11" style="3" customWidth="1"/>
    <col min="12576" max="12801" width="9" style="3"/>
    <col min="12802" max="12802" width="10.5" style="3" customWidth="1"/>
    <col min="12803" max="12803" width="6.125" style="3" customWidth="1"/>
    <col min="12804" max="12804" width="6.875" style="3" customWidth="1"/>
    <col min="12805" max="12806" width="6.375" style="3" customWidth="1"/>
    <col min="12807" max="12813" width="9" style="3"/>
    <col min="12814" max="12817" width="9.125" style="3" bestFit="1" customWidth="1"/>
    <col min="12818" max="12823" width="8.625" style="3" customWidth="1"/>
    <col min="12824" max="12825" width="9.125" style="3" bestFit="1" customWidth="1"/>
    <col min="12826" max="12826" width="14.375" style="3" customWidth="1"/>
    <col min="12827" max="12828" width="8.875" style="3" customWidth="1"/>
    <col min="12829" max="12830" width="9.125" style="3" customWidth="1"/>
    <col min="12831" max="12831" width="11" style="3" customWidth="1"/>
    <col min="12832" max="13057" width="9" style="3"/>
    <col min="13058" max="13058" width="10.5" style="3" customWidth="1"/>
    <col min="13059" max="13059" width="6.125" style="3" customWidth="1"/>
    <col min="13060" max="13060" width="6.875" style="3" customWidth="1"/>
    <col min="13061" max="13062" width="6.375" style="3" customWidth="1"/>
    <col min="13063" max="13069" width="9" style="3"/>
    <col min="13070" max="13073" width="9.125" style="3" bestFit="1" customWidth="1"/>
    <col min="13074" max="13079" width="8.625" style="3" customWidth="1"/>
    <col min="13080" max="13081" width="9.125" style="3" bestFit="1" customWidth="1"/>
    <col min="13082" max="13082" width="14.375" style="3" customWidth="1"/>
    <col min="13083" max="13084" width="8.875" style="3" customWidth="1"/>
    <col min="13085" max="13086" width="9.125" style="3" customWidth="1"/>
    <col min="13087" max="13087" width="11" style="3" customWidth="1"/>
    <col min="13088" max="13313" width="9" style="3"/>
    <col min="13314" max="13314" width="10.5" style="3" customWidth="1"/>
    <col min="13315" max="13315" width="6.125" style="3" customWidth="1"/>
    <col min="13316" max="13316" width="6.875" style="3" customWidth="1"/>
    <col min="13317" max="13318" width="6.375" style="3" customWidth="1"/>
    <col min="13319" max="13325" width="9" style="3"/>
    <col min="13326" max="13329" width="9.125" style="3" bestFit="1" customWidth="1"/>
    <col min="13330" max="13335" width="8.625" style="3" customWidth="1"/>
    <col min="13336" max="13337" width="9.125" style="3" bestFit="1" customWidth="1"/>
    <col min="13338" max="13338" width="14.375" style="3" customWidth="1"/>
    <col min="13339" max="13340" width="8.875" style="3" customWidth="1"/>
    <col min="13341" max="13342" width="9.125" style="3" customWidth="1"/>
    <col min="13343" max="13343" width="11" style="3" customWidth="1"/>
    <col min="13344" max="13569" width="9" style="3"/>
    <col min="13570" max="13570" width="10.5" style="3" customWidth="1"/>
    <col min="13571" max="13571" width="6.125" style="3" customWidth="1"/>
    <col min="13572" max="13572" width="6.875" style="3" customWidth="1"/>
    <col min="13573" max="13574" width="6.375" style="3" customWidth="1"/>
    <col min="13575" max="13581" width="9" style="3"/>
    <col min="13582" max="13585" width="9.125" style="3" bestFit="1" customWidth="1"/>
    <col min="13586" max="13591" width="8.625" style="3" customWidth="1"/>
    <col min="13592" max="13593" width="9.125" style="3" bestFit="1" customWidth="1"/>
    <col min="13594" max="13594" width="14.375" style="3" customWidth="1"/>
    <col min="13595" max="13596" width="8.875" style="3" customWidth="1"/>
    <col min="13597" max="13598" width="9.125" style="3" customWidth="1"/>
    <col min="13599" max="13599" width="11" style="3" customWidth="1"/>
    <col min="13600" max="13825" width="9" style="3"/>
    <col min="13826" max="13826" width="10.5" style="3" customWidth="1"/>
    <col min="13827" max="13827" width="6.125" style="3" customWidth="1"/>
    <col min="13828" max="13828" width="6.875" style="3" customWidth="1"/>
    <col min="13829" max="13830" width="6.375" style="3" customWidth="1"/>
    <col min="13831" max="13837" width="9" style="3"/>
    <col min="13838" max="13841" width="9.125" style="3" bestFit="1" customWidth="1"/>
    <col min="13842" max="13847" width="8.625" style="3" customWidth="1"/>
    <col min="13848" max="13849" width="9.125" style="3" bestFit="1" customWidth="1"/>
    <col min="13850" max="13850" width="14.375" style="3" customWidth="1"/>
    <col min="13851" max="13852" width="8.875" style="3" customWidth="1"/>
    <col min="13853" max="13854" width="9.125" style="3" customWidth="1"/>
    <col min="13855" max="13855" width="11" style="3" customWidth="1"/>
    <col min="13856" max="14081" width="9" style="3"/>
    <col min="14082" max="14082" width="10.5" style="3" customWidth="1"/>
    <col min="14083" max="14083" width="6.125" style="3" customWidth="1"/>
    <col min="14084" max="14084" width="6.875" style="3" customWidth="1"/>
    <col min="14085" max="14086" width="6.375" style="3" customWidth="1"/>
    <col min="14087" max="14093" width="9" style="3"/>
    <col min="14094" max="14097" width="9.125" style="3" bestFit="1" customWidth="1"/>
    <col min="14098" max="14103" width="8.625" style="3" customWidth="1"/>
    <col min="14104" max="14105" width="9.125" style="3" bestFit="1" customWidth="1"/>
    <col min="14106" max="14106" width="14.375" style="3" customWidth="1"/>
    <col min="14107" max="14108" width="8.875" style="3" customWidth="1"/>
    <col min="14109" max="14110" width="9.125" style="3" customWidth="1"/>
    <col min="14111" max="14111" width="11" style="3" customWidth="1"/>
    <col min="14112" max="14337" width="9" style="3"/>
    <col min="14338" max="14338" width="10.5" style="3" customWidth="1"/>
    <col min="14339" max="14339" width="6.125" style="3" customWidth="1"/>
    <col min="14340" max="14340" width="6.875" style="3" customWidth="1"/>
    <col min="14341" max="14342" width="6.375" style="3" customWidth="1"/>
    <col min="14343" max="14349" width="9" style="3"/>
    <col min="14350" max="14353" width="9.125" style="3" bestFit="1" customWidth="1"/>
    <col min="14354" max="14359" width="8.625" style="3" customWidth="1"/>
    <col min="14360" max="14361" width="9.125" style="3" bestFit="1" customWidth="1"/>
    <col min="14362" max="14362" width="14.375" style="3" customWidth="1"/>
    <col min="14363" max="14364" width="8.875" style="3" customWidth="1"/>
    <col min="14365" max="14366" width="9.125" style="3" customWidth="1"/>
    <col min="14367" max="14367" width="11" style="3" customWidth="1"/>
    <col min="14368" max="14593" width="9" style="3"/>
    <col min="14594" max="14594" width="10.5" style="3" customWidth="1"/>
    <col min="14595" max="14595" width="6.125" style="3" customWidth="1"/>
    <col min="14596" max="14596" width="6.875" style="3" customWidth="1"/>
    <col min="14597" max="14598" width="6.375" style="3" customWidth="1"/>
    <col min="14599" max="14605" width="9" style="3"/>
    <col min="14606" max="14609" width="9.125" style="3" bestFit="1" customWidth="1"/>
    <col min="14610" max="14615" width="8.625" style="3" customWidth="1"/>
    <col min="14616" max="14617" width="9.125" style="3" bestFit="1" customWidth="1"/>
    <col min="14618" max="14618" width="14.375" style="3" customWidth="1"/>
    <col min="14619" max="14620" width="8.875" style="3" customWidth="1"/>
    <col min="14621" max="14622" width="9.125" style="3" customWidth="1"/>
    <col min="14623" max="14623" width="11" style="3" customWidth="1"/>
    <col min="14624" max="14849" width="9" style="3"/>
    <col min="14850" max="14850" width="10.5" style="3" customWidth="1"/>
    <col min="14851" max="14851" width="6.125" style="3" customWidth="1"/>
    <col min="14852" max="14852" width="6.875" style="3" customWidth="1"/>
    <col min="14853" max="14854" width="6.375" style="3" customWidth="1"/>
    <col min="14855" max="14861" width="9" style="3"/>
    <col min="14862" max="14865" width="9.125" style="3" bestFit="1" customWidth="1"/>
    <col min="14866" max="14871" width="8.625" style="3" customWidth="1"/>
    <col min="14872" max="14873" width="9.125" style="3" bestFit="1" customWidth="1"/>
    <col min="14874" max="14874" width="14.375" style="3" customWidth="1"/>
    <col min="14875" max="14876" width="8.875" style="3" customWidth="1"/>
    <col min="14877" max="14878" width="9.125" style="3" customWidth="1"/>
    <col min="14879" max="14879" width="11" style="3" customWidth="1"/>
    <col min="14880" max="15105" width="9" style="3"/>
    <col min="15106" max="15106" width="10.5" style="3" customWidth="1"/>
    <col min="15107" max="15107" width="6.125" style="3" customWidth="1"/>
    <col min="15108" max="15108" width="6.875" style="3" customWidth="1"/>
    <col min="15109" max="15110" width="6.375" style="3" customWidth="1"/>
    <col min="15111" max="15117" width="9" style="3"/>
    <col min="15118" max="15121" width="9.125" style="3" bestFit="1" customWidth="1"/>
    <col min="15122" max="15127" width="8.625" style="3" customWidth="1"/>
    <col min="15128" max="15129" width="9.125" style="3" bestFit="1" customWidth="1"/>
    <col min="15130" max="15130" width="14.375" style="3" customWidth="1"/>
    <col min="15131" max="15132" width="8.875" style="3" customWidth="1"/>
    <col min="15133" max="15134" width="9.125" style="3" customWidth="1"/>
    <col min="15135" max="15135" width="11" style="3" customWidth="1"/>
    <col min="15136" max="15361" width="9" style="3"/>
    <col min="15362" max="15362" width="10.5" style="3" customWidth="1"/>
    <col min="15363" max="15363" width="6.125" style="3" customWidth="1"/>
    <col min="15364" max="15364" width="6.875" style="3" customWidth="1"/>
    <col min="15365" max="15366" width="6.375" style="3" customWidth="1"/>
    <col min="15367" max="15373" width="9" style="3"/>
    <col min="15374" max="15377" width="9.125" style="3" bestFit="1" customWidth="1"/>
    <col min="15378" max="15383" width="8.625" style="3" customWidth="1"/>
    <col min="15384" max="15385" width="9.125" style="3" bestFit="1" customWidth="1"/>
    <col min="15386" max="15386" width="14.375" style="3" customWidth="1"/>
    <col min="15387" max="15388" width="8.875" style="3" customWidth="1"/>
    <col min="15389" max="15390" width="9.125" style="3" customWidth="1"/>
    <col min="15391" max="15391" width="11" style="3" customWidth="1"/>
    <col min="15392" max="15617" width="9" style="3"/>
    <col min="15618" max="15618" width="10.5" style="3" customWidth="1"/>
    <col min="15619" max="15619" width="6.125" style="3" customWidth="1"/>
    <col min="15620" max="15620" width="6.875" style="3" customWidth="1"/>
    <col min="15621" max="15622" width="6.375" style="3" customWidth="1"/>
    <col min="15623" max="15629" width="9" style="3"/>
    <col min="15630" max="15633" width="9.125" style="3" bestFit="1" customWidth="1"/>
    <col min="15634" max="15639" width="8.625" style="3" customWidth="1"/>
    <col min="15640" max="15641" width="9.125" style="3" bestFit="1" customWidth="1"/>
    <col min="15642" max="15642" width="14.375" style="3" customWidth="1"/>
    <col min="15643" max="15644" width="8.875" style="3" customWidth="1"/>
    <col min="15645" max="15646" width="9.125" style="3" customWidth="1"/>
    <col min="15647" max="15647" width="11" style="3" customWidth="1"/>
    <col min="15648" max="15873" width="9" style="3"/>
    <col min="15874" max="15874" width="10.5" style="3" customWidth="1"/>
    <col min="15875" max="15875" width="6.125" style="3" customWidth="1"/>
    <col min="15876" max="15876" width="6.875" style="3" customWidth="1"/>
    <col min="15877" max="15878" width="6.375" style="3" customWidth="1"/>
    <col min="15879" max="15885" width="9" style="3"/>
    <col min="15886" max="15889" width="9.125" style="3" bestFit="1" customWidth="1"/>
    <col min="15890" max="15895" width="8.625" style="3" customWidth="1"/>
    <col min="15896" max="15897" width="9.125" style="3" bestFit="1" customWidth="1"/>
    <col min="15898" max="15898" width="14.375" style="3" customWidth="1"/>
    <col min="15899" max="15900" width="8.875" style="3" customWidth="1"/>
    <col min="15901" max="15902" width="9.125" style="3" customWidth="1"/>
    <col min="15903" max="15903" width="11" style="3" customWidth="1"/>
    <col min="15904" max="16129" width="9" style="3"/>
    <col min="16130" max="16130" width="10.5" style="3" customWidth="1"/>
    <col min="16131" max="16131" width="6.125" style="3" customWidth="1"/>
    <col min="16132" max="16132" width="6.875" style="3" customWidth="1"/>
    <col min="16133" max="16134" width="6.375" style="3" customWidth="1"/>
    <col min="16135" max="16141" width="9" style="3"/>
    <col min="16142" max="16145" width="9.125" style="3" bestFit="1" customWidth="1"/>
    <col min="16146" max="16151" width="8.625" style="3" customWidth="1"/>
    <col min="16152" max="16153" width="9.125" style="3" bestFit="1" customWidth="1"/>
    <col min="16154" max="16154" width="14.375" style="3" customWidth="1"/>
    <col min="16155" max="16156" width="8.875" style="3" customWidth="1"/>
    <col min="16157" max="16158" width="9.125" style="3" customWidth="1"/>
    <col min="16159" max="16159" width="11" style="3" customWidth="1"/>
    <col min="16160" max="16384" width="9" style="3"/>
  </cols>
  <sheetData>
    <row r="1" spans="1:31" ht="14.25" x14ac:dyDescent="0.15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55" t="s">
        <v>90</v>
      </c>
      <c r="AB2" s="56"/>
      <c r="AC2" s="56"/>
      <c r="AD2" s="56"/>
      <c r="AE2" s="56"/>
    </row>
    <row r="3" spans="1:31" ht="20.25" customHeight="1" x14ac:dyDescent="0.15">
      <c r="A3" s="4" t="s">
        <v>28</v>
      </c>
      <c r="B3" s="43" t="s">
        <v>13</v>
      </c>
      <c r="C3" s="43"/>
      <c r="D3" s="43"/>
      <c r="E3" s="43"/>
      <c r="F3" s="43"/>
      <c r="G3" s="43" t="s">
        <v>29</v>
      </c>
      <c r="H3" s="43"/>
      <c r="I3" s="43"/>
      <c r="J3" s="43"/>
      <c r="K3" s="43"/>
      <c r="L3" s="43"/>
      <c r="M3" s="43"/>
      <c r="N3" s="43" t="s">
        <v>5</v>
      </c>
      <c r="O3" s="43"/>
      <c r="P3" s="43"/>
      <c r="Q3" s="43"/>
      <c r="R3" s="43" t="s">
        <v>5</v>
      </c>
      <c r="S3" s="43"/>
      <c r="T3" s="43"/>
      <c r="U3" s="43"/>
      <c r="V3" s="43"/>
      <c r="W3" s="43"/>
      <c r="X3" s="44" t="s">
        <v>30</v>
      </c>
      <c r="Y3" s="44" t="s">
        <v>84</v>
      </c>
      <c r="Z3" s="44" t="s">
        <v>31</v>
      </c>
      <c r="AA3" s="47" t="s">
        <v>32</v>
      </c>
      <c r="AB3" s="48"/>
      <c r="AC3" s="49" t="s">
        <v>33</v>
      </c>
      <c r="AD3" s="52" t="s">
        <v>85</v>
      </c>
      <c r="AE3" s="52" t="s">
        <v>86</v>
      </c>
    </row>
    <row r="4" spans="1:31" ht="20.25" customHeight="1" x14ac:dyDescent="0.15">
      <c r="A4" s="39" t="s">
        <v>34</v>
      </c>
      <c r="B4" s="57" t="s">
        <v>1</v>
      </c>
      <c r="C4" s="58"/>
      <c r="D4" s="41" t="s">
        <v>35</v>
      </c>
      <c r="E4" s="43" t="s">
        <v>15</v>
      </c>
      <c r="F4" s="43"/>
      <c r="G4" s="43" t="s">
        <v>36</v>
      </c>
      <c r="H4" s="43"/>
      <c r="I4" s="43"/>
      <c r="J4" s="43"/>
      <c r="K4" s="43"/>
      <c r="L4" s="43" t="s">
        <v>14</v>
      </c>
      <c r="M4" s="43"/>
      <c r="N4" s="43" t="s">
        <v>21</v>
      </c>
      <c r="O4" s="43"/>
      <c r="P4" s="43" t="s">
        <v>22</v>
      </c>
      <c r="Q4" s="43"/>
      <c r="R4" s="5" t="s">
        <v>6</v>
      </c>
      <c r="S4" s="5" t="s">
        <v>7</v>
      </c>
      <c r="T4" s="5" t="s">
        <v>8</v>
      </c>
      <c r="U4" s="5" t="s">
        <v>9</v>
      </c>
      <c r="V4" s="5" t="s">
        <v>10</v>
      </c>
      <c r="W4" s="5" t="s">
        <v>11</v>
      </c>
      <c r="X4" s="45"/>
      <c r="Y4" s="45"/>
      <c r="Z4" s="45"/>
      <c r="AA4" s="14" t="s">
        <v>0</v>
      </c>
      <c r="AB4" s="37" t="s">
        <v>87</v>
      </c>
      <c r="AC4" s="50"/>
      <c r="AD4" s="53"/>
      <c r="AE4" s="53"/>
    </row>
    <row r="5" spans="1:31" ht="20.25" customHeight="1" x14ac:dyDescent="0.15">
      <c r="A5" s="40"/>
      <c r="B5" s="16"/>
      <c r="C5" s="17" t="s">
        <v>88</v>
      </c>
      <c r="D5" s="42"/>
      <c r="E5" s="6" t="s">
        <v>2</v>
      </c>
      <c r="F5" s="6" t="s">
        <v>3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4</v>
      </c>
      <c r="M5" s="6" t="s">
        <v>5</v>
      </c>
      <c r="N5" s="6" t="s">
        <v>23</v>
      </c>
      <c r="O5" s="6" t="s">
        <v>24</v>
      </c>
      <c r="P5" s="6" t="s">
        <v>23</v>
      </c>
      <c r="Q5" s="6" t="s">
        <v>24</v>
      </c>
      <c r="R5" s="7" t="s">
        <v>25</v>
      </c>
      <c r="S5" s="7" t="s">
        <v>25</v>
      </c>
      <c r="T5" s="7" t="s">
        <v>25</v>
      </c>
      <c r="U5" s="7" t="s">
        <v>25</v>
      </c>
      <c r="V5" s="7" t="s">
        <v>25</v>
      </c>
      <c r="W5" s="7" t="s">
        <v>26</v>
      </c>
      <c r="X5" s="46"/>
      <c r="Y5" s="46"/>
      <c r="Z5" s="46"/>
      <c r="AA5" s="8" t="s">
        <v>27</v>
      </c>
      <c r="AB5" s="38"/>
      <c r="AC5" s="51"/>
      <c r="AD5" s="54"/>
      <c r="AE5" s="54"/>
    </row>
    <row r="6" spans="1:31" ht="20.25" customHeight="1" x14ac:dyDescent="0.15">
      <c r="A6" s="9" t="s">
        <v>37</v>
      </c>
      <c r="B6" s="18">
        <v>18</v>
      </c>
      <c r="C6" s="18">
        <v>0</v>
      </c>
      <c r="D6" s="18">
        <v>0</v>
      </c>
      <c r="E6" s="18">
        <v>104</v>
      </c>
      <c r="F6" s="18">
        <v>211</v>
      </c>
      <c r="G6" s="18">
        <v>1</v>
      </c>
      <c r="H6" s="18">
        <v>2</v>
      </c>
      <c r="I6" s="18">
        <v>126</v>
      </c>
      <c r="J6" s="18">
        <v>14</v>
      </c>
      <c r="K6" s="18">
        <v>32</v>
      </c>
      <c r="L6" s="18">
        <v>26</v>
      </c>
      <c r="M6" s="18">
        <v>246</v>
      </c>
      <c r="N6" s="19">
        <v>0</v>
      </c>
      <c r="O6" s="19">
        <v>0</v>
      </c>
      <c r="P6" s="19">
        <v>0</v>
      </c>
      <c r="Q6" s="19">
        <v>22</v>
      </c>
      <c r="R6" s="18">
        <v>77</v>
      </c>
      <c r="S6" s="18">
        <v>1</v>
      </c>
      <c r="T6" s="18">
        <v>214</v>
      </c>
      <c r="U6" s="18">
        <v>7</v>
      </c>
      <c r="V6" s="18">
        <v>0</v>
      </c>
      <c r="W6" s="18">
        <v>19</v>
      </c>
      <c r="X6" s="18">
        <v>18</v>
      </c>
      <c r="Y6" s="18">
        <v>37</v>
      </c>
      <c r="Z6" s="18">
        <v>4637838</v>
      </c>
      <c r="AA6" s="18"/>
      <c r="AB6" s="18">
        <v>18</v>
      </c>
      <c r="AC6" s="18">
        <v>0</v>
      </c>
      <c r="AD6" s="18">
        <v>474</v>
      </c>
      <c r="AE6" s="18">
        <v>37</v>
      </c>
    </row>
    <row r="7" spans="1:31" ht="20.25" customHeight="1" x14ac:dyDescent="0.15">
      <c r="A7" s="10" t="s">
        <v>38</v>
      </c>
      <c r="B7" s="20">
        <v>11</v>
      </c>
      <c r="C7" s="20">
        <v>0</v>
      </c>
      <c r="D7" s="20">
        <v>0</v>
      </c>
      <c r="E7" s="20">
        <v>50</v>
      </c>
      <c r="F7" s="20">
        <v>76</v>
      </c>
      <c r="G7" s="20">
        <v>8</v>
      </c>
      <c r="H7" s="20">
        <v>50</v>
      </c>
      <c r="I7" s="20">
        <v>445</v>
      </c>
      <c r="J7" s="20">
        <v>2</v>
      </c>
      <c r="K7" s="20">
        <v>12</v>
      </c>
      <c r="L7" s="20">
        <v>0</v>
      </c>
      <c r="M7" s="20">
        <v>26</v>
      </c>
      <c r="N7" s="21">
        <v>2E-3</v>
      </c>
      <c r="O7" s="21">
        <v>273.3</v>
      </c>
      <c r="P7" s="21">
        <v>0</v>
      </c>
      <c r="Q7" s="21">
        <v>24.7</v>
      </c>
      <c r="R7" s="20">
        <v>0</v>
      </c>
      <c r="S7" s="20">
        <v>5</v>
      </c>
      <c r="T7" s="20">
        <v>29</v>
      </c>
      <c r="U7" s="20">
        <v>0</v>
      </c>
      <c r="V7" s="20">
        <v>0</v>
      </c>
      <c r="W7" s="20">
        <v>3</v>
      </c>
      <c r="X7" s="20">
        <v>68</v>
      </c>
      <c r="Y7" s="20">
        <v>125</v>
      </c>
      <c r="Z7" s="20">
        <v>4094790</v>
      </c>
      <c r="AA7" s="20">
        <v>1</v>
      </c>
      <c r="AB7" s="20">
        <v>14</v>
      </c>
      <c r="AC7" s="20">
        <v>3</v>
      </c>
      <c r="AD7" s="20">
        <v>2949</v>
      </c>
      <c r="AE7" s="20">
        <v>1796</v>
      </c>
    </row>
    <row r="8" spans="1:31" ht="20.25" customHeight="1" x14ac:dyDescent="0.15">
      <c r="A8" s="10" t="s">
        <v>39</v>
      </c>
      <c r="B8" s="20">
        <v>6</v>
      </c>
      <c r="C8" s="20">
        <v>0</v>
      </c>
      <c r="D8" s="20">
        <v>0</v>
      </c>
      <c r="E8" s="20">
        <v>24</v>
      </c>
      <c r="F8" s="20">
        <v>39</v>
      </c>
      <c r="G8" s="20">
        <v>1</v>
      </c>
      <c r="H8" s="20">
        <v>0</v>
      </c>
      <c r="I8" s="20">
        <v>33</v>
      </c>
      <c r="J8" s="20">
        <v>1</v>
      </c>
      <c r="K8" s="20">
        <v>6</v>
      </c>
      <c r="L8" s="20">
        <v>0</v>
      </c>
      <c r="M8" s="20">
        <v>2</v>
      </c>
      <c r="N8" s="21">
        <v>0</v>
      </c>
      <c r="O8" s="21">
        <v>0</v>
      </c>
      <c r="P8" s="21">
        <v>0</v>
      </c>
      <c r="Q8" s="21">
        <v>0</v>
      </c>
      <c r="R8" s="20">
        <v>0</v>
      </c>
      <c r="S8" s="20">
        <v>0</v>
      </c>
      <c r="T8" s="20">
        <v>1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173979</v>
      </c>
      <c r="AA8" s="20"/>
      <c r="AB8" s="20">
        <v>13</v>
      </c>
      <c r="AC8" s="20"/>
      <c r="AD8" s="20">
        <v>307</v>
      </c>
      <c r="AE8" s="20">
        <v>937</v>
      </c>
    </row>
    <row r="9" spans="1:31" ht="20.25" customHeight="1" x14ac:dyDescent="0.15">
      <c r="A9" s="10" t="s">
        <v>40</v>
      </c>
      <c r="B9" s="20">
        <v>2</v>
      </c>
      <c r="C9" s="20">
        <v>0</v>
      </c>
      <c r="D9" s="20">
        <v>0</v>
      </c>
      <c r="E9" s="20">
        <v>7</v>
      </c>
      <c r="F9" s="20">
        <v>69</v>
      </c>
      <c r="G9" s="20">
        <v>5</v>
      </c>
      <c r="H9" s="20">
        <v>141</v>
      </c>
      <c r="I9" s="20">
        <v>14428</v>
      </c>
      <c r="J9" s="20">
        <v>0</v>
      </c>
      <c r="K9" s="20">
        <v>2</v>
      </c>
      <c r="L9" s="20">
        <v>13</v>
      </c>
      <c r="M9" s="20">
        <v>18</v>
      </c>
      <c r="N9" s="21">
        <v>0</v>
      </c>
      <c r="O9" s="21">
        <v>0</v>
      </c>
      <c r="P9" s="21">
        <v>0</v>
      </c>
      <c r="Q9" s="21">
        <v>0</v>
      </c>
      <c r="R9" s="20">
        <v>695</v>
      </c>
      <c r="S9" s="20">
        <v>1</v>
      </c>
      <c r="T9" s="20">
        <v>23</v>
      </c>
      <c r="U9" s="20">
        <v>0</v>
      </c>
      <c r="V9" s="20">
        <v>0</v>
      </c>
      <c r="W9" s="20">
        <v>0</v>
      </c>
      <c r="X9" s="20">
        <v>146</v>
      </c>
      <c r="Y9" s="20">
        <v>289</v>
      </c>
      <c r="Z9" s="20">
        <v>18684308</v>
      </c>
      <c r="AA9" s="20">
        <v>1</v>
      </c>
      <c r="AB9" s="20">
        <v>29</v>
      </c>
      <c r="AC9" s="20"/>
      <c r="AD9" s="20">
        <v>2741</v>
      </c>
      <c r="AE9" s="20">
        <v>7927</v>
      </c>
    </row>
    <row r="10" spans="1:31" ht="20.25" customHeight="1" x14ac:dyDescent="0.15">
      <c r="A10" s="10" t="s">
        <v>41</v>
      </c>
      <c r="B10" s="20">
        <v>13</v>
      </c>
      <c r="C10" s="20">
        <v>0</v>
      </c>
      <c r="D10" s="20">
        <v>0</v>
      </c>
      <c r="E10" s="20">
        <v>119</v>
      </c>
      <c r="F10" s="20">
        <v>92</v>
      </c>
      <c r="G10" s="20">
        <v>5</v>
      </c>
      <c r="H10" s="20">
        <v>3</v>
      </c>
      <c r="I10" s="20">
        <v>2332</v>
      </c>
      <c r="J10" s="20">
        <v>55</v>
      </c>
      <c r="K10" s="20">
        <v>145</v>
      </c>
      <c r="L10" s="20">
        <v>0</v>
      </c>
      <c r="M10" s="20">
        <v>71</v>
      </c>
      <c r="N10" s="21">
        <v>0</v>
      </c>
      <c r="O10" s="21">
        <v>9.85</v>
      </c>
      <c r="P10" s="21">
        <v>0</v>
      </c>
      <c r="Q10" s="21">
        <v>76.02</v>
      </c>
      <c r="R10" s="20">
        <v>2</v>
      </c>
      <c r="S10" s="20">
        <v>0</v>
      </c>
      <c r="T10" s="20">
        <v>38</v>
      </c>
      <c r="U10" s="20">
        <v>0</v>
      </c>
      <c r="V10" s="20">
        <v>7</v>
      </c>
      <c r="W10" s="20">
        <v>0</v>
      </c>
      <c r="X10" s="20">
        <v>66</v>
      </c>
      <c r="Y10" s="20">
        <v>124</v>
      </c>
      <c r="Z10" s="20">
        <v>12511833</v>
      </c>
      <c r="AA10" s="20">
        <v>1</v>
      </c>
      <c r="AB10" s="20">
        <v>4</v>
      </c>
      <c r="AC10" s="20">
        <v>7</v>
      </c>
      <c r="AD10" s="20">
        <v>3748</v>
      </c>
      <c r="AE10" s="20">
        <v>18</v>
      </c>
    </row>
    <row r="11" spans="1:31" ht="20.25" customHeight="1" x14ac:dyDescent="0.15">
      <c r="A11" s="10" t="s">
        <v>42</v>
      </c>
      <c r="B11" s="20">
        <v>14</v>
      </c>
      <c r="C11" s="20">
        <v>0</v>
      </c>
      <c r="D11" s="20">
        <v>0</v>
      </c>
      <c r="E11" s="20">
        <v>100</v>
      </c>
      <c r="F11" s="20">
        <v>98</v>
      </c>
      <c r="G11" s="20">
        <v>4</v>
      </c>
      <c r="H11" s="20">
        <v>3</v>
      </c>
      <c r="I11" s="20">
        <v>95</v>
      </c>
      <c r="J11" s="20">
        <v>0</v>
      </c>
      <c r="K11" s="20">
        <v>1</v>
      </c>
      <c r="L11" s="20">
        <v>1</v>
      </c>
      <c r="M11" s="20">
        <v>80</v>
      </c>
      <c r="N11" s="21">
        <v>5.6099999999999994</v>
      </c>
      <c r="O11" s="21">
        <v>0</v>
      </c>
      <c r="P11" s="21">
        <v>0.8</v>
      </c>
      <c r="Q11" s="21">
        <v>0</v>
      </c>
      <c r="R11" s="20">
        <v>0</v>
      </c>
      <c r="S11" s="20">
        <v>0</v>
      </c>
      <c r="T11" s="20">
        <v>18</v>
      </c>
      <c r="U11" s="20">
        <v>2</v>
      </c>
      <c r="V11" s="20">
        <v>0</v>
      </c>
      <c r="W11" s="20">
        <v>0</v>
      </c>
      <c r="X11" s="20">
        <v>7</v>
      </c>
      <c r="Y11" s="20">
        <v>8</v>
      </c>
      <c r="Z11" s="20">
        <v>15922588</v>
      </c>
      <c r="AA11" s="20">
        <v>2</v>
      </c>
      <c r="AB11" s="20">
        <v>28</v>
      </c>
      <c r="AC11" s="20">
        <v>0</v>
      </c>
      <c r="AD11" s="20">
        <v>310</v>
      </c>
      <c r="AE11" s="20">
        <v>1115</v>
      </c>
    </row>
    <row r="12" spans="1:31" ht="20.25" customHeight="1" x14ac:dyDescent="0.15">
      <c r="A12" s="10" t="s">
        <v>43</v>
      </c>
      <c r="B12" s="22">
        <v>2</v>
      </c>
      <c r="C12" s="22">
        <v>1</v>
      </c>
      <c r="D12" s="22">
        <v>0</v>
      </c>
      <c r="E12" s="22">
        <v>27</v>
      </c>
      <c r="F12" s="22">
        <v>120</v>
      </c>
      <c r="G12" s="22">
        <v>139</v>
      </c>
      <c r="H12" s="22">
        <v>2926</v>
      </c>
      <c r="I12" s="22">
        <v>20822</v>
      </c>
      <c r="J12" s="22">
        <v>0</v>
      </c>
      <c r="K12" s="22">
        <v>14</v>
      </c>
      <c r="L12" s="22">
        <v>235</v>
      </c>
      <c r="M12" s="22">
        <v>1693</v>
      </c>
      <c r="N12" s="23">
        <v>0</v>
      </c>
      <c r="O12" s="23">
        <v>0</v>
      </c>
      <c r="P12" s="23">
        <v>0</v>
      </c>
      <c r="Q12" s="23">
        <v>0</v>
      </c>
      <c r="R12" s="22">
        <v>40</v>
      </c>
      <c r="S12" s="22">
        <v>4</v>
      </c>
      <c r="T12" s="22">
        <v>5</v>
      </c>
      <c r="U12" s="22">
        <v>0</v>
      </c>
      <c r="V12" s="22">
        <v>0</v>
      </c>
      <c r="W12" s="22">
        <v>0</v>
      </c>
      <c r="X12" s="22">
        <v>2083</v>
      </c>
      <c r="Y12" s="22">
        <v>3389</v>
      </c>
      <c r="Z12" s="22">
        <v>18065208</v>
      </c>
      <c r="AA12" s="22">
        <v>1</v>
      </c>
      <c r="AB12" s="22">
        <v>71</v>
      </c>
      <c r="AC12" s="22">
        <v>17</v>
      </c>
      <c r="AD12" s="22">
        <v>912</v>
      </c>
      <c r="AE12" s="22">
        <v>4267</v>
      </c>
    </row>
    <row r="13" spans="1:31" ht="20.25" customHeight="1" x14ac:dyDescent="0.15">
      <c r="A13" s="11" t="s">
        <v>44</v>
      </c>
      <c r="B13" s="24">
        <v>0</v>
      </c>
      <c r="C13" s="24">
        <v>0</v>
      </c>
      <c r="D13" s="24">
        <v>0</v>
      </c>
      <c r="E13" s="24">
        <v>2</v>
      </c>
      <c r="F13" s="24">
        <v>8</v>
      </c>
      <c r="G13" s="24">
        <v>0</v>
      </c>
      <c r="H13" s="24">
        <v>1</v>
      </c>
      <c r="I13" s="24">
        <v>77</v>
      </c>
      <c r="J13" s="24">
        <v>26</v>
      </c>
      <c r="K13" s="24">
        <v>13</v>
      </c>
      <c r="L13" s="24">
        <v>0</v>
      </c>
      <c r="M13" s="24">
        <v>62</v>
      </c>
      <c r="N13" s="25">
        <v>0.2</v>
      </c>
      <c r="O13" s="25">
        <v>0</v>
      </c>
      <c r="P13" s="25">
        <v>0</v>
      </c>
      <c r="Q13" s="25">
        <v>0</v>
      </c>
      <c r="R13" s="24">
        <v>13</v>
      </c>
      <c r="S13" s="24">
        <v>0</v>
      </c>
      <c r="T13" s="24">
        <v>0</v>
      </c>
      <c r="U13" s="24">
        <v>4</v>
      </c>
      <c r="V13" s="24">
        <v>7</v>
      </c>
      <c r="W13" s="24">
        <v>0</v>
      </c>
      <c r="X13" s="24">
        <v>27</v>
      </c>
      <c r="Y13" s="24">
        <v>36</v>
      </c>
      <c r="Z13" s="24">
        <v>324980.8</v>
      </c>
      <c r="AA13" s="24"/>
      <c r="AB13" s="24">
        <v>10</v>
      </c>
      <c r="AC13" s="24">
        <v>0</v>
      </c>
      <c r="AD13" s="24">
        <v>224</v>
      </c>
      <c r="AE13" s="24">
        <v>326</v>
      </c>
    </row>
    <row r="14" spans="1:31" ht="20.25" customHeight="1" x14ac:dyDescent="0.15">
      <c r="A14" s="10" t="s">
        <v>45</v>
      </c>
      <c r="B14" s="20">
        <v>1</v>
      </c>
      <c r="C14" s="20">
        <v>0</v>
      </c>
      <c r="D14" s="20">
        <v>0</v>
      </c>
      <c r="E14" s="20">
        <v>3</v>
      </c>
      <c r="F14" s="20">
        <v>7</v>
      </c>
      <c r="G14" s="20">
        <v>0</v>
      </c>
      <c r="H14" s="20">
        <v>1</v>
      </c>
      <c r="I14" s="20">
        <v>88</v>
      </c>
      <c r="J14" s="20">
        <v>0</v>
      </c>
      <c r="K14" s="20">
        <v>11</v>
      </c>
      <c r="L14" s="20">
        <v>0</v>
      </c>
      <c r="M14" s="20">
        <v>2</v>
      </c>
      <c r="N14" s="21">
        <v>0</v>
      </c>
      <c r="O14" s="21">
        <v>0</v>
      </c>
      <c r="P14" s="21">
        <v>0</v>
      </c>
      <c r="Q14" s="21">
        <v>0</v>
      </c>
      <c r="R14" s="20">
        <v>7</v>
      </c>
      <c r="S14" s="20">
        <v>0</v>
      </c>
      <c r="T14" s="20">
        <v>0</v>
      </c>
      <c r="U14" s="20">
        <v>7</v>
      </c>
      <c r="V14" s="20">
        <v>0</v>
      </c>
      <c r="W14" s="20">
        <v>0</v>
      </c>
      <c r="X14" s="20">
        <v>1</v>
      </c>
      <c r="Y14" s="20">
        <v>1</v>
      </c>
      <c r="Z14" s="20">
        <v>1104994</v>
      </c>
      <c r="AA14" s="20"/>
      <c r="AB14" s="20">
        <v>2</v>
      </c>
      <c r="AC14" s="20">
        <v>0</v>
      </c>
      <c r="AD14" s="20">
        <v>122</v>
      </c>
      <c r="AE14" s="20">
        <v>1351</v>
      </c>
    </row>
    <row r="15" spans="1:31" ht="20.25" customHeight="1" x14ac:dyDescent="0.15">
      <c r="A15" s="10" t="s">
        <v>46</v>
      </c>
      <c r="B15" s="20">
        <v>0</v>
      </c>
      <c r="C15" s="20">
        <v>0</v>
      </c>
      <c r="D15" s="20">
        <v>0</v>
      </c>
      <c r="E15" s="20">
        <v>1</v>
      </c>
      <c r="F15" s="20">
        <v>3</v>
      </c>
      <c r="G15" s="20">
        <v>0</v>
      </c>
      <c r="H15" s="20">
        <v>0</v>
      </c>
      <c r="I15" s="20">
        <v>7</v>
      </c>
      <c r="J15" s="20">
        <v>0</v>
      </c>
      <c r="K15" s="20">
        <v>4</v>
      </c>
      <c r="L15" s="20">
        <v>0</v>
      </c>
      <c r="M15" s="20">
        <v>0</v>
      </c>
      <c r="N15" s="21">
        <v>1.39</v>
      </c>
      <c r="O15" s="21">
        <v>0</v>
      </c>
      <c r="P15" s="21">
        <v>1.9500000000000002</v>
      </c>
      <c r="Q15" s="21">
        <v>0</v>
      </c>
      <c r="R15" s="20">
        <v>0</v>
      </c>
      <c r="S15" s="20">
        <v>0</v>
      </c>
      <c r="T15" s="20">
        <v>1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1142155</v>
      </c>
      <c r="AA15" s="20"/>
      <c r="AB15" s="20">
        <v>5</v>
      </c>
      <c r="AC15" s="20">
        <v>0</v>
      </c>
      <c r="AD15" s="20">
        <v>21</v>
      </c>
      <c r="AE15" s="20">
        <v>0</v>
      </c>
    </row>
    <row r="16" spans="1:31" ht="20.25" customHeight="1" x14ac:dyDescent="0.15">
      <c r="A16" s="10" t="s">
        <v>47</v>
      </c>
      <c r="B16" s="20">
        <v>0</v>
      </c>
      <c r="C16" s="20">
        <v>0</v>
      </c>
      <c r="D16" s="20">
        <v>0</v>
      </c>
      <c r="E16" s="20">
        <v>3</v>
      </c>
      <c r="F16" s="20">
        <v>11</v>
      </c>
      <c r="G16" s="20">
        <v>0</v>
      </c>
      <c r="H16" s="20">
        <v>2</v>
      </c>
      <c r="I16" s="20">
        <v>81</v>
      </c>
      <c r="J16" s="20">
        <v>0</v>
      </c>
      <c r="K16" s="20">
        <v>4</v>
      </c>
      <c r="L16" s="20">
        <v>0</v>
      </c>
      <c r="M16" s="20">
        <v>1</v>
      </c>
      <c r="N16" s="21">
        <v>0</v>
      </c>
      <c r="O16" s="21">
        <v>0</v>
      </c>
      <c r="P16" s="21">
        <v>0</v>
      </c>
      <c r="Q16" s="21">
        <v>0</v>
      </c>
      <c r="R16" s="20">
        <v>11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3</v>
      </c>
      <c r="Y16" s="20">
        <v>7</v>
      </c>
      <c r="Z16" s="20">
        <v>3905</v>
      </c>
      <c r="AA16" s="20"/>
      <c r="AB16" s="20">
        <v>3</v>
      </c>
      <c r="AC16" s="20">
        <v>0</v>
      </c>
      <c r="AD16" s="20">
        <v>164</v>
      </c>
      <c r="AE16" s="20">
        <v>26</v>
      </c>
    </row>
    <row r="17" spans="1:31" ht="20.25" customHeight="1" x14ac:dyDescent="0.15">
      <c r="A17" s="10" t="s">
        <v>48</v>
      </c>
      <c r="B17" s="20">
        <v>0</v>
      </c>
      <c r="C17" s="20">
        <v>0</v>
      </c>
      <c r="D17" s="20">
        <v>0</v>
      </c>
      <c r="E17" s="20">
        <v>4</v>
      </c>
      <c r="F17" s="20">
        <v>28</v>
      </c>
      <c r="G17" s="20">
        <v>1</v>
      </c>
      <c r="H17" s="20">
        <v>2</v>
      </c>
      <c r="I17" s="20">
        <v>206</v>
      </c>
      <c r="J17" s="20">
        <v>31</v>
      </c>
      <c r="K17" s="20">
        <v>81</v>
      </c>
      <c r="L17" s="20">
        <v>0</v>
      </c>
      <c r="M17" s="20">
        <v>0</v>
      </c>
      <c r="N17" s="21">
        <v>0</v>
      </c>
      <c r="O17" s="21">
        <v>0</v>
      </c>
      <c r="P17" s="21">
        <v>0</v>
      </c>
      <c r="Q17" s="21">
        <v>0</v>
      </c>
      <c r="R17" s="20">
        <v>1</v>
      </c>
      <c r="S17" s="20">
        <v>0</v>
      </c>
      <c r="T17" s="20">
        <v>32</v>
      </c>
      <c r="U17" s="20">
        <v>0</v>
      </c>
      <c r="V17" s="20">
        <v>2</v>
      </c>
      <c r="W17" s="20">
        <v>0</v>
      </c>
      <c r="X17" s="20">
        <v>35</v>
      </c>
      <c r="Y17" s="20">
        <v>47</v>
      </c>
      <c r="Z17" s="20">
        <v>1635541</v>
      </c>
      <c r="AA17" s="20">
        <v>1</v>
      </c>
      <c r="AB17" s="20">
        <v>36</v>
      </c>
      <c r="AC17" s="20">
        <v>0</v>
      </c>
      <c r="AD17" s="20">
        <v>3475</v>
      </c>
      <c r="AE17" s="20">
        <v>3965</v>
      </c>
    </row>
    <row r="18" spans="1:31" ht="20.25" customHeight="1" x14ac:dyDescent="0.15">
      <c r="A18" s="10" t="s">
        <v>49</v>
      </c>
      <c r="B18" s="20">
        <v>0</v>
      </c>
      <c r="C18" s="20">
        <v>0</v>
      </c>
      <c r="D18" s="20">
        <v>0</v>
      </c>
      <c r="E18" s="20">
        <v>1</v>
      </c>
      <c r="F18" s="20">
        <v>6</v>
      </c>
      <c r="G18" s="20">
        <v>0</v>
      </c>
      <c r="H18" s="20">
        <v>1</v>
      </c>
      <c r="I18" s="20">
        <v>87</v>
      </c>
      <c r="J18" s="20">
        <v>17</v>
      </c>
      <c r="K18" s="20">
        <v>0</v>
      </c>
      <c r="L18" s="20">
        <v>0</v>
      </c>
      <c r="M18" s="20">
        <v>5</v>
      </c>
      <c r="N18" s="21">
        <v>0</v>
      </c>
      <c r="O18" s="21">
        <v>0</v>
      </c>
      <c r="P18" s="21">
        <v>0</v>
      </c>
      <c r="Q18" s="21">
        <v>0</v>
      </c>
      <c r="R18" s="20">
        <v>2</v>
      </c>
      <c r="S18" s="20">
        <v>0</v>
      </c>
      <c r="T18" s="20">
        <v>0</v>
      </c>
      <c r="U18" s="20">
        <v>7</v>
      </c>
      <c r="V18" s="20">
        <v>2</v>
      </c>
      <c r="W18" s="20">
        <v>0</v>
      </c>
      <c r="X18" s="20">
        <v>22</v>
      </c>
      <c r="Y18" s="20">
        <v>45</v>
      </c>
      <c r="Z18" s="20">
        <v>0</v>
      </c>
      <c r="AA18" s="20"/>
      <c r="AB18" s="20">
        <v>10</v>
      </c>
      <c r="AC18" s="20">
        <v>0</v>
      </c>
      <c r="AD18" s="20">
        <v>186</v>
      </c>
      <c r="AE18" s="20">
        <v>314</v>
      </c>
    </row>
    <row r="19" spans="1:31" ht="20.25" customHeight="1" x14ac:dyDescent="0.15">
      <c r="A19" s="12" t="s">
        <v>50</v>
      </c>
      <c r="B19" s="22">
        <v>0</v>
      </c>
      <c r="C19" s="22">
        <v>0</v>
      </c>
      <c r="D19" s="22">
        <v>1</v>
      </c>
      <c r="E19" s="22">
        <v>0</v>
      </c>
      <c r="F19" s="22">
        <v>37</v>
      </c>
      <c r="G19" s="22">
        <v>3</v>
      </c>
      <c r="H19" s="22">
        <v>0</v>
      </c>
      <c r="I19" s="22">
        <v>45</v>
      </c>
      <c r="J19" s="22">
        <v>18</v>
      </c>
      <c r="K19" s="22">
        <v>443</v>
      </c>
      <c r="L19" s="20">
        <v>3</v>
      </c>
      <c r="M19" s="20">
        <v>10</v>
      </c>
      <c r="N19" s="21">
        <v>0</v>
      </c>
      <c r="O19" s="21">
        <v>1</v>
      </c>
      <c r="P19" s="21">
        <v>1</v>
      </c>
      <c r="Q19" s="21">
        <v>0</v>
      </c>
      <c r="R19" s="20">
        <v>11</v>
      </c>
      <c r="S19" s="20">
        <v>0</v>
      </c>
      <c r="T19" s="20">
        <v>21</v>
      </c>
      <c r="U19" s="20">
        <v>248</v>
      </c>
      <c r="V19" s="20">
        <v>0</v>
      </c>
      <c r="W19" s="20">
        <v>0</v>
      </c>
      <c r="X19" s="20">
        <v>13</v>
      </c>
      <c r="Y19" s="20">
        <v>25</v>
      </c>
      <c r="Z19" s="20">
        <v>2028046</v>
      </c>
      <c r="AA19" s="20"/>
      <c r="AB19" s="22">
        <v>3</v>
      </c>
      <c r="AC19" s="22">
        <v>0</v>
      </c>
      <c r="AD19" s="22">
        <v>822</v>
      </c>
      <c r="AE19" s="22">
        <v>364</v>
      </c>
    </row>
    <row r="20" spans="1:31" ht="20.25" customHeight="1" x14ac:dyDescent="0.15">
      <c r="A20" s="11" t="s">
        <v>51</v>
      </c>
      <c r="B20" s="24">
        <v>21</v>
      </c>
      <c r="C20" s="24">
        <v>2</v>
      </c>
      <c r="D20" s="24">
        <v>0</v>
      </c>
      <c r="E20" s="24">
        <v>130</v>
      </c>
      <c r="F20" s="24">
        <v>214</v>
      </c>
      <c r="G20" s="24">
        <v>5</v>
      </c>
      <c r="H20" s="24">
        <v>8</v>
      </c>
      <c r="I20" s="24">
        <v>304</v>
      </c>
      <c r="J20" s="24">
        <v>7</v>
      </c>
      <c r="K20" s="24">
        <v>100</v>
      </c>
      <c r="L20" s="24">
        <v>1</v>
      </c>
      <c r="M20" s="24">
        <v>226</v>
      </c>
      <c r="N20" s="25">
        <v>3.6399999999999997</v>
      </c>
      <c r="O20" s="25">
        <v>0</v>
      </c>
      <c r="P20" s="25">
        <v>0</v>
      </c>
      <c r="Q20" s="25">
        <v>0</v>
      </c>
      <c r="R20" s="24">
        <v>1</v>
      </c>
      <c r="S20" s="24">
        <v>2</v>
      </c>
      <c r="T20" s="24">
        <v>20</v>
      </c>
      <c r="U20" s="24">
        <v>0</v>
      </c>
      <c r="V20" s="24">
        <v>0</v>
      </c>
      <c r="W20" s="24">
        <v>0</v>
      </c>
      <c r="X20" s="24">
        <v>20</v>
      </c>
      <c r="Y20" s="24">
        <v>31</v>
      </c>
      <c r="Z20" s="24">
        <v>9796963</v>
      </c>
      <c r="AA20" s="24">
        <v>1</v>
      </c>
      <c r="AB20" s="24">
        <v>8</v>
      </c>
      <c r="AC20" s="24">
        <v>7</v>
      </c>
      <c r="AD20" s="24">
        <v>14832</v>
      </c>
      <c r="AE20" s="24">
        <v>2714</v>
      </c>
    </row>
    <row r="21" spans="1:31" ht="20.25" customHeight="1" x14ac:dyDescent="0.15">
      <c r="A21" s="10" t="s">
        <v>52</v>
      </c>
      <c r="B21" s="20">
        <v>5</v>
      </c>
      <c r="C21" s="20">
        <v>1</v>
      </c>
      <c r="D21" s="20">
        <v>0</v>
      </c>
      <c r="E21" s="20">
        <v>30</v>
      </c>
      <c r="F21" s="20">
        <v>101</v>
      </c>
      <c r="G21" s="20">
        <v>1</v>
      </c>
      <c r="H21" s="20">
        <v>4</v>
      </c>
      <c r="I21" s="20">
        <v>32</v>
      </c>
      <c r="J21" s="20">
        <v>0</v>
      </c>
      <c r="K21" s="20">
        <v>6</v>
      </c>
      <c r="L21" s="20">
        <v>0</v>
      </c>
      <c r="M21" s="20">
        <v>23</v>
      </c>
      <c r="N21" s="21">
        <v>4.9400000000000004</v>
      </c>
      <c r="O21" s="21">
        <v>0</v>
      </c>
      <c r="P21" s="21">
        <v>0</v>
      </c>
      <c r="Q21" s="21">
        <v>0</v>
      </c>
      <c r="R21" s="20">
        <v>0</v>
      </c>
      <c r="S21" s="20">
        <v>0</v>
      </c>
      <c r="T21" s="20">
        <v>3</v>
      </c>
      <c r="U21" s="20">
        <v>0</v>
      </c>
      <c r="V21" s="20">
        <v>17</v>
      </c>
      <c r="W21" s="20">
        <v>0</v>
      </c>
      <c r="X21" s="20">
        <v>7</v>
      </c>
      <c r="Y21" s="20">
        <v>14</v>
      </c>
      <c r="Z21" s="20">
        <v>3061286</v>
      </c>
      <c r="AA21" s="20"/>
      <c r="AB21" s="20">
        <v>6</v>
      </c>
      <c r="AC21" s="20">
        <v>4</v>
      </c>
      <c r="AD21" s="20">
        <v>660</v>
      </c>
      <c r="AE21" s="20">
        <v>629</v>
      </c>
    </row>
    <row r="22" spans="1:31" ht="20.25" customHeight="1" x14ac:dyDescent="0.15">
      <c r="A22" s="10" t="s">
        <v>53</v>
      </c>
      <c r="B22" s="20">
        <v>2</v>
      </c>
      <c r="C22" s="20">
        <v>0</v>
      </c>
      <c r="D22" s="20">
        <v>0</v>
      </c>
      <c r="E22" s="20">
        <v>9</v>
      </c>
      <c r="F22" s="20">
        <v>47</v>
      </c>
      <c r="G22" s="20">
        <v>0</v>
      </c>
      <c r="H22" s="20">
        <v>1</v>
      </c>
      <c r="I22" s="20">
        <v>13</v>
      </c>
      <c r="J22" s="20">
        <v>0</v>
      </c>
      <c r="K22" s="20">
        <v>2</v>
      </c>
      <c r="L22" s="20">
        <v>1</v>
      </c>
      <c r="M22" s="20">
        <v>7</v>
      </c>
      <c r="N22" s="21">
        <v>1</v>
      </c>
      <c r="O22" s="21">
        <v>0</v>
      </c>
      <c r="P22" s="21">
        <v>0</v>
      </c>
      <c r="Q22" s="21">
        <v>0</v>
      </c>
      <c r="R22" s="20">
        <v>11</v>
      </c>
      <c r="S22" s="20">
        <v>0</v>
      </c>
      <c r="T22" s="20">
        <v>5</v>
      </c>
      <c r="U22" s="20">
        <v>1</v>
      </c>
      <c r="V22" s="20">
        <v>0</v>
      </c>
      <c r="W22" s="20">
        <v>4</v>
      </c>
      <c r="X22" s="20">
        <v>1</v>
      </c>
      <c r="Y22" s="20">
        <v>1</v>
      </c>
      <c r="Z22" s="20">
        <v>2405346</v>
      </c>
      <c r="AA22" s="20"/>
      <c r="AB22" s="20">
        <v>3</v>
      </c>
      <c r="AC22" s="20">
        <v>0</v>
      </c>
      <c r="AD22" s="20">
        <v>264</v>
      </c>
      <c r="AE22" s="20">
        <v>10</v>
      </c>
    </row>
    <row r="23" spans="1:31" ht="20.25" customHeight="1" x14ac:dyDescent="0.15">
      <c r="A23" s="12" t="s">
        <v>54</v>
      </c>
      <c r="B23" s="22">
        <v>8</v>
      </c>
      <c r="C23" s="22">
        <v>1</v>
      </c>
      <c r="D23" s="22">
        <v>0</v>
      </c>
      <c r="E23" s="22">
        <v>18</v>
      </c>
      <c r="F23" s="22">
        <v>86</v>
      </c>
      <c r="G23" s="22">
        <v>2</v>
      </c>
      <c r="H23" s="22">
        <v>2</v>
      </c>
      <c r="I23" s="22">
        <v>192</v>
      </c>
      <c r="J23" s="22">
        <v>18</v>
      </c>
      <c r="K23" s="22">
        <v>61</v>
      </c>
      <c r="L23" s="22">
        <v>0</v>
      </c>
      <c r="M23" s="22">
        <v>13</v>
      </c>
      <c r="N23" s="23">
        <v>407.55</v>
      </c>
      <c r="O23" s="23">
        <v>46.81</v>
      </c>
      <c r="P23" s="23">
        <v>0</v>
      </c>
      <c r="Q23" s="23">
        <v>0</v>
      </c>
      <c r="R23" s="22">
        <v>2</v>
      </c>
      <c r="S23" s="22">
        <v>0</v>
      </c>
      <c r="T23" s="22">
        <v>49</v>
      </c>
      <c r="U23" s="22">
        <v>0</v>
      </c>
      <c r="V23" s="22">
        <v>0</v>
      </c>
      <c r="W23" s="22">
        <v>0</v>
      </c>
      <c r="X23" s="22">
        <v>22</v>
      </c>
      <c r="Y23" s="22">
        <v>38</v>
      </c>
      <c r="Z23" s="22">
        <v>1919998</v>
      </c>
      <c r="AA23" s="22">
        <v>1</v>
      </c>
      <c r="AB23" s="22">
        <v>5</v>
      </c>
      <c r="AC23" s="22">
        <v>5</v>
      </c>
      <c r="AD23" s="22">
        <v>426</v>
      </c>
      <c r="AE23" s="22">
        <v>100</v>
      </c>
    </row>
    <row r="24" spans="1:31" ht="20.25" customHeight="1" x14ac:dyDescent="0.15">
      <c r="A24" s="11" t="s">
        <v>55</v>
      </c>
      <c r="B24" s="24">
        <v>0</v>
      </c>
      <c r="C24" s="24">
        <v>0</v>
      </c>
      <c r="D24" s="24">
        <v>0</v>
      </c>
      <c r="E24" s="24">
        <v>0</v>
      </c>
      <c r="F24" s="24">
        <v>3</v>
      </c>
      <c r="G24" s="24">
        <v>0</v>
      </c>
      <c r="H24" s="24">
        <v>0</v>
      </c>
      <c r="I24" s="24">
        <v>0</v>
      </c>
      <c r="J24" s="24">
        <v>1</v>
      </c>
      <c r="K24" s="24">
        <v>0</v>
      </c>
      <c r="L24" s="24">
        <v>0</v>
      </c>
      <c r="M24" s="24">
        <v>0</v>
      </c>
      <c r="N24" s="25">
        <v>0</v>
      </c>
      <c r="O24" s="25">
        <v>0</v>
      </c>
      <c r="P24" s="25">
        <v>0</v>
      </c>
      <c r="Q24" s="25">
        <v>0</v>
      </c>
      <c r="R24" s="24">
        <v>0</v>
      </c>
      <c r="S24" s="24">
        <v>1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1164000</v>
      </c>
      <c r="AA24" s="24"/>
      <c r="AB24" s="24">
        <v>1</v>
      </c>
      <c r="AC24" s="24">
        <v>0</v>
      </c>
      <c r="AD24" s="24">
        <v>45</v>
      </c>
      <c r="AE24" s="24">
        <v>194</v>
      </c>
    </row>
    <row r="25" spans="1:31" ht="20.25" customHeight="1" x14ac:dyDescent="0.15">
      <c r="A25" s="10" t="s">
        <v>56</v>
      </c>
      <c r="B25" s="20">
        <v>4</v>
      </c>
      <c r="C25" s="20">
        <v>0</v>
      </c>
      <c r="D25" s="20">
        <v>0</v>
      </c>
      <c r="E25" s="20">
        <v>13</v>
      </c>
      <c r="F25" s="20">
        <v>25</v>
      </c>
      <c r="G25" s="20">
        <v>11</v>
      </c>
      <c r="H25" s="20">
        <v>4</v>
      </c>
      <c r="I25" s="20">
        <v>63</v>
      </c>
      <c r="J25" s="20">
        <v>2</v>
      </c>
      <c r="K25" s="20">
        <v>517</v>
      </c>
      <c r="L25" s="20">
        <v>0</v>
      </c>
      <c r="M25" s="20">
        <v>12</v>
      </c>
      <c r="N25" s="21">
        <v>55.999999999999993</v>
      </c>
      <c r="O25" s="21">
        <v>0</v>
      </c>
      <c r="P25" s="21">
        <v>49</v>
      </c>
      <c r="Q25" s="21">
        <v>0</v>
      </c>
      <c r="R25" s="20">
        <v>4</v>
      </c>
      <c r="S25" s="20">
        <v>9</v>
      </c>
      <c r="T25" s="20">
        <v>235</v>
      </c>
      <c r="U25" s="20">
        <v>0</v>
      </c>
      <c r="V25" s="20">
        <v>89</v>
      </c>
      <c r="W25" s="20">
        <v>0</v>
      </c>
      <c r="X25" s="20">
        <v>17</v>
      </c>
      <c r="Y25" s="20">
        <v>30</v>
      </c>
      <c r="Z25" s="20">
        <v>28610844</v>
      </c>
      <c r="AA25" s="20">
        <v>2</v>
      </c>
      <c r="AB25" s="20">
        <v>33</v>
      </c>
      <c r="AC25" s="20">
        <v>7</v>
      </c>
      <c r="AD25" s="20">
        <v>439</v>
      </c>
      <c r="AE25" s="20">
        <v>6129</v>
      </c>
    </row>
    <row r="26" spans="1:31" ht="20.25" customHeight="1" x14ac:dyDescent="0.15">
      <c r="A26" s="10" t="s">
        <v>57</v>
      </c>
      <c r="B26" s="20">
        <v>1</v>
      </c>
      <c r="C26" s="20">
        <v>0</v>
      </c>
      <c r="D26" s="20">
        <v>0</v>
      </c>
      <c r="E26" s="20">
        <v>3</v>
      </c>
      <c r="F26" s="20">
        <v>2</v>
      </c>
      <c r="G26" s="20">
        <v>1</v>
      </c>
      <c r="H26" s="20">
        <v>2</v>
      </c>
      <c r="I26" s="20">
        <v>42</v>
      </c>
      <c r="J26" s="20">
        <v>24</v>
      </c>
      <c r="K26" s="20">
        <v>63</v>
      </c>
      <c r="L26" s="20">
        <v>0</v>
      </c>
      <c r="M26" s="20">
        <v>0</v>
      </c>
      <c r="N26" s="21">
        <v>34.67</v>
      </c>
      <c r="O26" s="21">
        <v>0</v>
      </c>
      <c r="P26" s="21">
        <v>5.0600000000000005</v>
      </c>
      <c r="Q26" s="21">
        <v>0.19</v>
      </c>
      <c r="R26" s="20">
        <v>0</v>
      </c>
      <c r="S26" s="20">
        <v>7</v>
      </c>
      <c r="T26" s="20">
        <v>306</v>
      </c>
      <c r="U26" s="20">
        <v>0</v>
      </c>
      <c r="V26" s="20">
        <v>6</v>
      </c>
      <c r="W26" s="20">
        <v>0</v>
      </c>
      <c r="X26" s="20">
        <v>27</v>
      </c>
      <c r="Y26" s="20">
        <v>64</v>
      </c>
      <c r="Z26" s="20">
        <v>19225441</v>
      </c>
      <c r="AA26" s="20">
        <v>11</v>
      </c>
      <c r="AB26" s="20">
        <v>24</v>
      </c>
      <c r="AC26" s="20">
        <v>0</v>
      </c>
      <c r="AD26" s="20">
        <v>38</v>
      </c>
      <c r="AE26" s="20">
        <v>1447</v>
      </c>
    </row>
    <row r="27" spans="1:31" ht="20.25" customHeight="1" x14ac:dyDescent="0.15">
      <c r="A27" s="10" t="s">
        <v>58</v>
      </c>
      <c r="B27" s="20">
        <v>27</v>
      </c>
      <c r="C27" s="20">
        <v>1</v>
      </c>
      <c r="D27" s="20">
        <v>1</v>
      </c>
      <c r="E27" s="20">
        <v>2</v>
      </c>
      <c r="F27" s="20">
        <v>8</v>
      </c>
      <c r="G27" s="20">
        <v>54</v>
      </c>
      <c r="H27" s="20">
        <v>21</v>
      </c>
      <c r="I27" s="20">
        <v>178</v>
      </c>
      <c r="J27" s="20">
        <v>159</v>
      </c>
      <c r="K27" s="20">
        <v>295</v>
      </c>
      <c r="L27" s="20">
        <v>3</v>
      </c>
      <c r="M27" s="20">
        <v>63</v>
      </c>
      <c r="N27" s="21">
        <v>0</v>
      </c>
      <c r="O27" s="21">
        <v>0</v>
      </c>
      <c r="P27" s="21">
        <v>0.85</v>
      </c>
      <c r="Q27" s="21">
        <v>0</v>
      </c>
      <c r="R27" s="20">
        <v>29</v>
      </c>
      <c r="S27" s="20">
        <v>1</v>
      </c>
      <c r="T27" s="20">
        <v>51</v>
      </c>
      <c r="U27" s="20">
        <v>32</v>
      </c>
      <c r="V27" s="20">
        <v>0</v>
      </c>
      <c r="W27" s="20">
        <v>7</v>
      </c>
      <c r="X27" s="20">
        <v>268</v>
      </c>
      <c r="Y27" s="20">
        <v>591</v>
      </c>
      <c r="Z27" s="20">
        <v>9482121</v>
      </c>
      <c r="AA27" s="20">
        <v>1</v>
      </c>
      <c r="AB27" s="20">
        <v>20</v>
      </c>
      <c r="AC27" s="20">
        <v>5</v>
      </c>
      <c r="AD27" s="20">
        <v>2575</v>
      </c>
      <c r="AE27" s="20">
        <v>240</v>
      </c>
    </row>
    <row r="28" spans="1:31" ht="20.25" customHeight="1" x14ac:dyDescent="0.15">
      <c r="A28" s="10" t="s">
        <v>59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30</v>
      </c>
      <c r="J28" s="20">
        <v>17</v>
      </c>
      <c r="K28" s="20">
        <v>37</v>
      </c>
      <c r="L28" s="20">
        <v>0</v>
      </c>
      <c r="M28" s="20">
        <v>0</v>
      </c>
      <c r="N28" s="21">
        <v>1.8900000000000001</v>
      </c>
      <c r="O28" s="21">
        <v>0</v>
      </c>
      <c r="P28" s="21">
        <v>0.3</v>
      </c>
      <c r="Q28" s="21">
        <v>0</v>
      </c>
      <c r="R28" s="20">
        <v>1</v>
      </c>
      <c r="S28" s="20">
        <v>0</v>
      </c>
      <c r="T28" s="20">
        <v>14</v>
      </c>
      <c r="U28" s="20">
        <v>1</v>
      </c>
      <c r="V28" s="20">
        <v>0</v>
      </c>
      <c r="W28" s="20">
        <v>0</v>
      </c>
      <c r="X28" s="20">
        <v>9</v>
      </c>
      <c r="Y28" s="20">
        <v>13</v>
      </c>
      <c r="Z28" s="20">
        <v>577702</v>
      </c>
      <c r="AA28" s="20">
        <v>13</v>
      </c>
      <c r="AB28" s="20">
        <v>76</v>
      </c>
      <c r="AC28" s="20">
        <v>0</v>
      </c>
      <c r="AD28" s="20">
        <v>236</v>
      </c>
      <c r="AE28" s="20">
        <v>82</v>
      </c>
    </row>
    <row r="29" spans="1:31" ht="20.25" customHeight="1" x14ac:dyDescent="0.15">
      <c r="A29" s="12" t="s">
        <v>60</v>
      </c>
      <c r="B29" s="22">
        <v>0</v>
      </c>
      <c r="C29" s="22">
        <v>0</v>
      </c>
      <c r="D29" s="22">
        <v>0</v>
      </c>
      <c r="E29" s="22">
        <v>0</v>
      </c>
      <c r="F29" s="22">
        <v>2</v>
      </c>
      <c r="G29" s="22">
        <v>0</v>
      </c>
      <c r="H29" s="22">
        <v>0</v>
      </c>
      <c r="I29" s="22">
        <v>75</v>
      </c>
      <c r="J29" s="22">
        <v>0</v>
      </c>
      <c r="K29" s="22">
        <v>4</v>
      </c>
      <c r="L29" s="22">
        <v>0</v>
      </c>
      <c r="M29" s="22">
        <v>0</v>
      </c>
      <c r="N29" s="23">
        <v>0</v>
      </c>
      <c r="O29" s="23">
        <v>0</v>
      </c>
      <c r="P29" s="23">
        <v>0</v>
      </c>
      <c r="Q29" s="23">
        <v>0</v>
      </c>
      <c r="R29" s="22">
        <v>7</v>
      </c>
      <c r="S29" s="22">
        <v>2</v>
      </c>
      <c r="T29" s="22">
        <v>48</v>
      </c>
      <c r="U29" s="22">
        <v>19</v>
      </c>
      <c r="V29" s="22">
        <v>0</v>
      </c>
      <c r="W29" s="22">
        <v>7</v>
      </c>
      <c r="X29" s="22">
        <v>0</v>
      </c>
      <c r="Y29" s="22">
        <v>0</v>
      </c>
      <c r="Z29" s="22">
        <v>5657002</v>
      </c>
      <c r="AA29" s="26">
        <v>14</v>
      </c>
      <c r="AB29" s="22">
        <v>60</v>
      </c>
      <c r="AC29" s="22">
        <v>0</v>
      </c>
      <c r="AD29" s="22">
        <v>8</v>
      </c>
      <c r="AE29" s="22">
        <v>51</v>
      </c>
    </row>
    <row r="30" spans="1:31" ht="20.25" customHeight="1" x14ac:dyDescent="0.15">
      <c r="A30" s="11" t="s">
        <v>61</v>
      </c>
      <c r="B30" s="24">
        <v>0</v>
      </c>
      <c r="C30" s="24">
        <v>0</v>
      </c>
      <c r="D30" s="24">
        <v>0</v>
      </c>
      <c r="E30" s="24">
        <v>2</v>
      </c>
      <c r="F30" s="24">
        <v>15</v>
      </c>
      <c r="G30" s="24">
        <v>1</v>
      </c>
      <c r="H30" s="24">
        <v>0</v>
      </c>
      <c r="I30" s="24">
        <v>357</v>
      </c>
      <c r="J30" s="24">
        <v>6</v>
      </c>
      <c r="K30" s="24">
        <v>48</v>
      </c>
      <c r="L30" s="24">
        <v>0</v>
      </c>
      <c r="M30" s="24">
        <v>2</v>
      </c>
      <c r="N30" s="25">
        <v>0</v>
      </c>
      <c r="O30" s="25">
        <v>0</v>
      </c>
      <c r="P30" s="25">
        <v>0</v>
      </c>
      <c r="Q30" s="25">
        <v>0</v>
      </c>
      <c r="R30" s="24">
        <v>1</v>
      </c>
      <c r="S30" s="24">
        <v>0</v>
      </c>
      <c r="T30" s="24">
        <v>6</v>
      </c>
      <c r="U30" s="24">
        <v>59</v>
      </c>
      <c r="V30" s="24">
        <v>0</v>
      </c>
      <c r="W30" s="24">
        <v>0</v>
      </c>
      <c r="X30" s="24">
        <v>7</v>
      </c>
      <c r="Y30" s="24">
        <v>13</v>
      </c>
      <c r="Z30" s="24">
        <v>1011908</v>
      </c>
      <c r="AA30" s="24"/>
      <c r="AB30" s="24">
        <v>3</v>
      </c>
      <c r="AC30" s="24">
        <v>0</v>
      </c>
      <c r="AD30" s="24">
        <v>929</v>
      </c>
      <c r="AE30" s="24">
        <v>1318</v>
      </c>
    </row>
    <row r="31" spans="1:31" ht="20.25" customHeight="1" x14ac:dyDescent="0.15">
      <c r="A31" s="10" t="s">
        <v>62</v>
      </c>
      <c r="B31" s="20">
        <v>0</v>
      </c>
      <c r="C31" s="20">
        <v>0</v>
      </c>
      <c r="D31" s="20">
        <v>0</v>
      </c>
      <c r="E31" s="20">
        <v>0</v>
      </c>
      <c r="F31" s="20">
        <v>4</v>
      </c>
      <c r="G31" s="20">
        <v>0</v>
      </c>
      <c r="H31" s="20">
        <v>0</v>
      </c>
      <c r="I31" s="20">
        <v>13</v>
      </c>
      <c r="J31" s="20">
        <v>17</v>
      </c>
      <c r="K31" s="20">
        <v>54</v>
      </c>
      <c r="L31" s="20">
        <v>0</v>
      </c>
      <c r="M31" s="20">
        <v>2</v>
      </c>
      <c r="N31" s="21">
        <v>0.14000000000000001</v>
      </c>
      <c r="O31" s="21">
        <v>1.4149999999999998</v>
      </c>
      <c r="P31" s="21">
        <v>6.9700000000000006</v>
      </c>
      <c r="Q31" s="21">
        <v>1</v>
      </c>
      <c r="R31" s="20">
        <v>7</v>
      </c>
      <c r="S31" s="20">
        <v>0</v>
      </c>
      <c r="T31" s="20">
        <v>39</v>
      </c>
      <c r="U31" s="20">
        <v>1</v>
      </c>
      <c r="V31" s="20">
        <v>17</v>
      </c>
      <c r="W31" s="20">
        <v>0</v>
      </c>
      <c r="X31" s="20">
        <v>19</v>
      </c>
      <c r="Y31" s="20">
        <v>30</v>
      </c>
      <c r="Z31" s="20">
        <v>2045064</v>
      </c>
      <c r="AA31" s="20"/>
      <c r="AB31" s="20">
        <v>14</v>
      </c>
      <c r="AC31" s="20">
        <v>0</v>
      </c>
      <c r="AD31" s="20">
        <v>310</v>
      </c>
      <c r="AE31" s="20">
        <v>337</v>
      </c>
    </row>
    <row r="32" spans="1:31" ht="20.25" customHeight="1" x14ac:dyDescent="0.15">
      <c r="A32" s="10" t="s">
        <v>63</v>
      </c>
      <c r="B32" s="20">
        <v>0</v>
      </c>
      <c r="C32" s="20">
        <v>0</v>
      </c>
      <c r="D32" s="20">
        <v>0</v>
      </c>
      <c r="E32" s="20">
        <v>0</v>
      </c>
      <c r="F32" s="20">
        <v>13</v>
      </c>
      <c r="G32" s="20">
        <v>0</v>
      </c>
      <c r="H32" s="20">
        <v>0</v>
      </c>
      <c r="I32" s="20">
        <v>14</v>
      </c>
      <c r="J32" s="20">
        <v>8</v>
      </c>
      <c r="K32" s="20">
        <v>67</v>
      </c>
      <c r="L32" s="20">
        <v>0</v>
      </c>
      <c r="M32" s="20">
        <v>3</v>
      </c>
      <c r="N32" s="21">
        <v>0</v>
      </c>
      <c r="O32" s="21">
        <v>0</v>
      </c>
      <c r="P32" s="21">
        <v>0</v>
      </c>
      <c r="Q32" s="21">
        <v>0</v>
      </c>
      <c r="R32" s="20">
        <v>0</v>
      </c>
      <c r="S32" s="20">
        <v>0</v>
      </c>
      <c r="T32" s="20">
        <v>0</v>
      </c>
      <c r="U32" s="20">
        <v>4</v>
      </c>
      <c r="V32" s="20">
        <v>0</v>
      </c>
      <c r="W32" s="20">
        <v>0</v>
      </c>
      <c r="X32" s="20">
        <v>6</v>
      </c>
      <c r="Y32" s="20">
        <v>6</v>
      </c>
      <c r="Z32" s="20">
        <v>4231</v>
      </c>
      <c r="AA32" s="20"/>
      <c r="AB32" s="20">
        <v>14</v>
      </c>
      <c r="AC32" s="20">
        <v>0</v>
      </c>
      <c r="AD32" s="20">
        <v>33</v>
      </c>
      <c r="AE32" s="20">
        <v>138</v>
      </c>
    </row>
    <row r="33" spans="1:33" ht="20.25" customHeight="1" x14ac:dyDescent="0.15">
      <c r="A33" s="10" t="s">
        <v>64</v>
      </c>
      <c r="B33" s="20">
        <v>0</v>
      </c>
      <c r="C33" s="20">
        <v>0</v>
      </c>
      <c r="D33" s="20">
        <v>0</v>
      </c>
      <c r="E33" s="20">
        <v>1</v>
      </c>
      <c r="F33" s="20">
        <v>8</v>
      </c>
      <c r="G33" s="20">
        <v>0</v>
      </c>
      <c r="H33" s="20">
        <v>1</v>
      </c>
      <c r="I33" s="20">
        <v>6</v>
      </c>
      <c r="J33" s="20">
        <v>0</v>
      </c>
      <c r="K33" s="20">
        <v>12</v>
      </c>
      <c r="L33" s="20">
        <v>0</v>
      </c>
      <c r="M33" s="20">
        <v>0</v>
      </c>
      <c r="N33" s="21">
        <v>1.7000000000000002</v>
      </c>
      <c r="O33" s="21">
        <v>0</v>
      </c>
      <c r="P33" s="21">
        <v>0.4</v>
      </c>
      <c r="Q33" s="21">
        <v>0</v>
      </c>
      <c r="R33" s="20">
        <v>0</v>
      </c>
      <c r="S33" s="20">
        <v>0</v>
      </c>
      <c r="T33" s="20">
        <v>30</v>
      </c>
      <c r="U33" s="20">
        <v>7</v>
      </c>
      <c r="V33" s="20">
        <v>0</v>
      </c>
      <c r="W33" s="20">
        <v>0</v>
      </c>
      <c r="X33" s="20">
        <v>0</v>
      </c>
      <c r="Y33" s="20">
        <v>0</v>
      </c>
      <c r="Z33" s="20">
        <v>1841758</v>
      </c>
      <c r="AA33" s="20"/>
      <c r="AB33" s="20">
        <v>16</v>
      </c>
      <c r="AC33" s="20">
        <v>0</v>
      </c>
      <c r="AD33" s="20">
        <v>347</v>
      </c>
      <c r="AE33" s="20">
        <v>2965</v>
      </c>
    </row>
    <row r="34" spans="1:33" ht="20.25" customHeight="1" x14ac:dyDescent="0.15">
      <c r="A34" s="10" t="s">
        <v>65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10</v>
      </c>
      <c r="L34" s="20">
        <v>0</v>
      </c>
      <c r="M34" s="20">
        <v>0</v>
      </c>
      <c r="N34" s="21">
        <v>0</v>
      </c>
      <c r="O34" s="21">
        <v>0</v>
      </c>
      <c r="P34" s="21">
        <v>0</v>
      </c>
      <c r="Q34" s="21">
        <v>0</v>
      </c>
      <c r="R34" s="20">
        <v>0</v>
      </c>
      <c r="S34" s="20">
        <v>0</v>
      </c>
      <c r="T34" s="20">
        <v>1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119947</v>
      </c>
      <c r="AA34" s="20"/>
      <c r="AB34" s="20">
        <v>7</v>
      </c>
      <c r="AC34" s="20">
        <v>0</v>
      </c>
      <c r="AD34" s="20">
        <v>55</v>
      </c>
      <c r="AE34" s="20">
        <v>91</v>
      </c>
    </row>
    <row r="35" spans="1:33" ht="20.25" customHeight="1" x14ac:dyDescent="0.15">
      <c r="A35" s="12" t="s">
        <v>66</v>
      </c>
      <c r="B35" s="22">
        <v>0</v>
      </c>
      <c r="C35" s="22">
        <v>0</v>
      </c>
      <c r="D35" s="22">
        <v>0</v>
      </c>
      <c r="E35" s="22">
        <v>2</v>
      </c>
      <c r="F35" s="22">
        <v>9</v>
      </c>
      <c r="G35" s="22">
        <v>0</v>
      </c>
      <c r="H35" s="22">
        <v>0</v>
      </c>
      <c r="I35" s="22">
        <v>69</v>
      </c>
      <c r="J35" s="22">
        <v>1</v>
      </c>
      <c r="K35" s="22">
        <v>7</v>
      </c>
      <c r="L35" s="22">
        <v>0</v>
      </c>
      <c r="M35" s="22">
        <v>4</v>
      </c>
      <c r="N35" s="23">
        <v>0</v>
      </c>
      <c r="O35" s="23">
        <v>0</v>
      </c>
      <c r="P35" s="23">
        <v>0</v>
      </c>
      <c r="Q35" s="23">
        <v>0</v>
      </c>
      <c r="R35" s="22">
        <v>0</v>
      </c>
      <c r="S35" s="22">
        <v>0</v>
      </c>
      <c r="T35" s="22">
        <v>14</v>
      </c>
      <c r="U35" s="22">
        <v>15</v>
      </c>
      <c r="V35" s="22">
        <v>0</v>
      </c>
      <c r="W35" s="22">
        <v>0</v>
      </c>
      <c r="X35" s="22">
        <v>1</v>
      </c>
      <c r="Y35" s="22">
        <v>1</v>
      </c>
      <c r="Z35" s="22">
        <v>3133425</v>
      </c>
      <c r="AA35" s="22"/>
      <c r="AB35" s="22">
        <v>1</v>
      </c>
      <c r="AC35" s="22">
        <v>0</v>
      </c>
      <c r="AD35" s="22">
        <v>310</v>
      </c>
      <c r="AE35" s="22">
        <v>6</v>
      </c>
    </row>
    <row r="36" spans="1:33" ht="20.25" customHeight="1" x14ac:dyDescent="0.15">
      <c r="A36" s="11" t="s">
        <v>67</v>
      </c>
      <c r="B36" s="24">
        <v>0</v>
      </c>
      <c r="C36" s="24">
        <v>0</v>
      </c>
      <c r="D36" s="24">
        <v>0</v>
      </c>
      <c r="E36" s="24">
        <v>2</v>
      </c>
      <c r="F36" s="24">
        <v>5</v>
      </c>
      <c r="G36" s="24">
        <v>0</v>
      </c>
      <c r="H36" s="24">
        <v>0</v>
      </c>
      <c r="I36" s="24">
        <v>47</v>
      </c>
      <c r="J36" s="24">
        <v>23</v>
      </c>
      <c r="K36" s="24">
        <v>252</v>
      </c>
      <c r="L36" s="24">
        <v>0</v>
      </c>
      <c r="M36" s="24">
        <v>22</v>
      </c>
      <c r="N36" s="25">
        <v>0</v>
      </c>
      <c r="O36" s="25">
        <v>0</v>
      </c>
      <c r="P36" s="25">
        <v>0</v>
      </c>
      <c r="Q36" s="25">
        <v>0</v>
      </c>
      <c r="R36" s="24">
        <v>30</v>
      </c>
      <c r="S36" s="24">
        <v>1</v>
      </c>
      <c r="T36" s="24">
        <v>132</v>
      </c>
      <c r="U36" s="24">
        <v>0</v>
      </c>
      <c r="V36" s="24">
        <v>1</v>
      </c>
      <c r="W36" s="24">
        <v>3</v>
      </c>
      <c r="X36" s="24">
        <v>10</v>
      </c>
      <c r="Y36" s="24">
        <v>18</v>
      </c>
      <c r="Z36" s="24">
        <v>8532324</v>
      </c>
      <c r="AA36" s="24">
        <v>3</v>
      </c>
      <c r="AB36" s="24">
        <v>19</v>
      </c>
      <c r="AC36" s="24">
        <v>1</v>
      </c>
      <c r="AD36" s="24">
        <v>310</v>
      </c>
      <c r="AE36" s="24">
        <v>2187</v>
      </c>
    </row>
    <row r="37" spans="1:33" ht="20.25" customHeight="1" x14ac:dyDescent="0.15">
      <c r="A37" s="10" t="s">
        <v>68</v>
      </c>
      <c r="B37" s="20">
        <v>2</v>
      </c>
      <c r="C37" s="20">
        <v>0</v>
      </c>
      <c r="D37" s="20">
        <v>0</v>
      </c>
      <c r="E37" s="20">
        <v>1</v>
      </c>
      <c r="F37" s="20">
        <v>6</v>
      </c>
      <c r="G37" s="20">
        <v>3</v>
      </c>
      <c r="H37" s="20">
        <v>38</v>
      </c>
      <c r="I37" s="20">
        <v>200</v>
      </c>
      <c r="J37" s="20">
        <v>92</v>
      </c>
      <c r="K37" s="20">
        <v>705</v>
      </c>
      <c r="L37" s="20">
        <v>0</v>
      </c>
      <c r="M37" s="20">
        <v>33</v>
      </c>
      <c r="N37" s="21">
        <v>0</v>
      </c>
      <c r="O37" s="21">
        <v>0</v>
      </c>
      <c r="P37" s="21">
        <v>0</v>
      </c>
      <c r="Q37" s="21">
        <v>0</v>
      </c>
      <c r="R37" s="20">
        <v>25</v>
      </c>
      <c r="S37" s="20">
        <v>9</v>
      </c>
      <c r="T37" s="20">
        <v>1359</v>
      </c>
      <c r="U37" s="20">
        <v>0</v>
      </c>
      <c r="V37" s="20">
        <v>44</v>
      </c>
      <c r="W37" s="20">
        <v>0</v>
      </c>
      <c r="X37" s="20">
        <v>146</v>
      </c>
      <c r="Y37" s="20">
        <v>356</v>
      </c>
      <c r="Z37" s="20">
        <v>57943370</v>
      </c>
      <c r="AA37" s="20">
        <v>3</v>
      </c>
      <c r="AB37" s="20">
        <v>26</v>
      </c>
      <c r="AC37" s="20">
        <v>7</v>
      </c>
      <c r="AD37" s="20">
        <v>1113</v>
      </c>
      <c r="AE37" s="20">
        <v>5370</v>
      </c>
    </row>
    <row r="38" spans="1:33" ht="20.25" customHeight="1" x14ac:dyDescent="0.15">
      <c r="A38" s="10" t="s">
        <v>69</v>
      </c>
      <c r="B38" s="20">
        <v>0</v>
      </c>
      <c r="C38" s="20">
        <v>0</v>
      </c>
      <c r="D38" s="20">
        <v>0</v>
      </c>
      <c r="E38" s="20">
        <v>0</v>
      </c>
      <c r="F38" s="20">
        <v>3</v>
      </c>
      <c r="G38" s="20">
        <v>0</v>
      </c>
      <c r="H38" s="20">
        <v>1</v>
      </c>
      <c r="I38" s="20">
        <v>8</v>
      </c>
      <c r="J38" s="20">
        <v>0</v>
      </c>
      <c r="K38" s="20">
        <v>7</v>
      </c>
      <c r="L38" s="20">
        <v>0</v>
      </c>
      <c r="M38" s="20">
        <v>1</v>
      </c>
      <c r="N38" s="21">
        <v>0</v>
      </c>
      <c r="O38" s="21">
        <v>0</v>
      </c>
      <c r="P38" s="21">
        <v>0</v>
      </c>
      <c r="Q38" s="21">
        <v>0</v>
      </c>
      <c r="R38" s="20">
        <v>1</v>
      </c>
      <c r="S38" s="20">
        <v>0</v>
      </c>
      <c r="T38" s="20">
        <v>64</v>
      </c>
      <c r="U38" s="20">
        <v>0</v>
      </c>
      <c r="V38" s="20">
        <v>0</v>
      </c>
      <c r="W38" s="20">
        <v>0</v>
      </c>
      <c r="X38" s="20">
        <v>1</v>
      </c>
      <c r="Y38" s="20">
        <v>1</v>
      </c>
      <c r="Z38" s="20">
        <v>1777327</v>
      </c>
      <c r="AA38" s="20"/>
      <c r="AB38" s="20">
        <v>19</v>
      </c>
      <c r="AC38" s="20">
        <v>0</v>
      </c>
      <c r="AD38" s="20">
        <v>168</v>
      </c>
      <c r="AE38" s="20">
        <v>1404</v>
      </c>
    </row>
    <row r="39" spans="1:33" ht="20.25" customHeight="1" x14ac:dyDescent="0.15">
      <c r="A39" s="10" t="s">
        <v>70</v>
      </c>
      <c r="B39" s="20">
        <v>3</v>
      </c>
      <c r="C39" s="20">
        <v>0</v>
      </c>
      <c r="D39" s="20">
        <v>0</v>
      </c>
      <c r="E39" s="20">
        <v>1</v>
      </c>
      <c r="F39" s="20">
        <v>2</v>
      </c>
      <c r="G39" s="20">
        <v>12</v>
      </c>
      <c r="H39" s="20">
        <v>157</v>
      </c>
      <c r="I39" s="20">
        <v>196</v>
      </c>
      <c r="J39" s="20">
        <v>219</v>
      </c>
      <c r="K39" s="20">
        <v>861</v>
      </c>
      <c r="L39" s="20">
        <v>0</v>
      </c>
      <c r="M39" s="20">
        <v>115</v>
      </c>
      <c r="N39" s="21">
        <v>1444</v>
      </c>
      <c r="O39" s="21">
        <v>0</v>
      </c>
      <c r="P39" s="21">
        <v>131</v>
      </c>
      <c r="Q39" s="21">
        <v>0</v>
      </c>
      <c r="R39" s="20">
        <v>4</v>
      </c>
      <c r="S39" s="20">
        <v>6</v>
      </c>
      <c r="T39" s="20">
        <v>1061</v>
      </c>
      <c r="U39" s="20">
        <v>84</v>
      </c>
      <c r="V39" s="20">
        <v>4</v>
      </c>
      <c r="W39" s="20">
        <v>3</v>
      </c>
      <c r="X39" s="20">
        <v>401</v>
      </c>
      <c r="Y39" s="20">
        <v>601</v>
      </c>
      <c r="Z39" s="20">
        <v>47157662</v>
      </c>
      <c r="AA39" s="20">
        <v>6</v>
      </c>
      <c r="AB39" s="20">
        <v>55</v>
      </c>
      <c r="AC39" s="20">
        <v>4</v>
      </c>
      <c r="AD39" s="20">
        <v>3253</v>
      </c>
      <c r="AE39" s="20">
        <v>10073</v>
      </c>
      <c r="AG39" s="15"/>
    </row>
    <row r="40" spans="1:33" ht="20.25" customHeight="1" x14ac:dyDescent="0.15">
      <c r="A40" s="12" t="s">
        <v>71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2</v>
      </c>
      <c r="H40" s="22">
        <v>2</v>
      </c>
      <c r="I40" s="22">
        <v>15</v>
      </c>
      <c r="J40" s="22">
        <v>7</v>
      </c>
      <c r="K40" s="22">
        <v>36</v>
      </c>
      <c r="L40" s="20">
        <v>0</v>
      </c>
      <c r="M40" s="20">
        <v>0</v>
      </c>
      <c r="N40" s="21">
        <v>347</v>
      </c>
      <c r="O40" s="21">
        <v>0.31</v>
      </c>
      <c r="P40" s="21">
        <v>8.3800000000000008</v>
      </c>
      <c r="Q40" s="21">
        <v>19.899999999999999</v>
      </c>
      <c r="R40" s="20">
        <v>2</v>
      </c>
      <c r="S40" s="20">
        <v>0</v>
      </c>
      <c r="T40" s="20">
        <v>81</v>
      </c>
      <c r="U40" s="20">
        <v>13</v>
      </c>
      <c r="V40" s="20">
        <v>0</v>
      </c>
      <c r="W40" s="20">
        <v>0</v>
      </c>
      <c r="X40" s="20">
        <v>9</v>
      </c>
      <c r="Y40" s="20">
        <v>13</v>
      </c>
      <c r="Z40" s="20">
        <v>3182292</v>
      </c>
      <c r="AA40" s="20">
        <v>2</v>
      </c>
      <c r="AB40" s="22">
        <v>14</v>
      </c>
      <c r="AC40" s="22">
        <v>0</v>
      </c>
      <c r="AD40" s="22">
        <v>555</v>
      </c>
      <c r="AE40" s="22">
        <v>1176</v>
      </c>
    </row>
    <row r="41" spans="1:33" ht="20.25" customHeight="1" x14ac:dyDescent="0.15">
      <c r="A41" s="11" t="s">
        <v>72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19</v>
      </c>
      <c r="K41" s="24">
        <v>67</v>
      </c>
      <c r="L41" s="24">
        <v>0</v>
      </c>
      <c r="M41" s="24">
        <v>0</v>
      </c>
      <c r="N41" s="25">
        <v>0</v>
      </c>
      <c r="O41" s="25">
        <v>151</v>
      </c>
      <c r="P41" s="25">
        <v>0</v>
      </c>
      <c r="Q41" s="25">
        <v>2.2000000000000002</v>
      </c>
      <c r="R41" s="24">
        <v>0</v>
      </c>
      <c r="S41" s="24">
        <v>0</v>
      </c>
      <c r="T41" s="24">
        <v>4</v>
      </c>
      <c r="U41" s="24">
        <v>15</v>
      </c>
      <c r="V41" s="24">
        <v>0</v>
      </c>
      <c r="W41" s="24">
        <v>0</v>
      </c>
      <c r="X41" s="24">
        <v>0</v>
      </c>
      <c r="Y41" s="24">
        <v>0</v>
      </c>
      <c r="Z41" s="24">
        <v>292154</v>
      </c>
      <c r="AA41" s="24"/>
      <c r="AB41" s="24">
        <v>1</v>
      </c>
      <c r="AC41" s="24">
        <v>0</v>
      </c>
      <c r="AD41" s="24">
        <v>70</v>
      </c>
      <c r="AE41" s="24">
        <v>557</v>
      </c>
    </row>
    <row r="42" spans="1:33" ht="20.25" customHeight="1" x14ac:dyDescent="0.15">
      <c r="A42" s="10" t="s">
        <v>73</v>
      </c>
      <c r="B42" s="20">
        <v>0</v>
      </c>
      <c r="C42" s="20">
        <v>0</v>
      </c>
      <c r="D42" s="20">
        <v>0</v>
      </c>
      <c r="E42" s="20">
        <v>0</v>
      </c>
      <c r="F42" s="20">
        <v>7</v>
      </c>
      <c r="G42" s="20">
        <v>0</v>
      </c>
      <c r="H42" s="20">
        <v>0</v>
      </c>
      <c r="I42" s="20">
        <v>0</v>
      </c>
      <c r="J42" s="20">
        <v>0</v>
      </c>
      <c r="K42" s="20">
        <v>5</v>
      </c>
      <c r="L42" s="20">
        <v>0</v>
      </c>
      <c r="M42" s="20">
        <v>3</v>
      </c>
      <c r="N42" s="21">
        <v>1.7</v>
      </c>
      <c r="O42" s="21">
        <v>0</v>
      </c>
      <c r="P42" s="21">
        <v>0.7</v>
      </c>
      <c r="Q42" s="21">
        <v>0</v>
      </c>
      <c r="R42" s="20">
        <v>8</v>
      </c>
      <c r="S42" s="20">
        <v>0</v>
      </c>
      <c r="T42" s="20">
        <v>2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256414</v>
      </c>
      <c r="AA42" s="20"/>
      <c r="AB42" s="20"/>
      <c r="AC42" s="20">
        <v>0</v>
      </c>
      <c r="AD42" s="20">
        <v>115</v>
      </c>
      <c r="AE42" s="20">
        <v>92</v>
      </c>
    </row>
    <row r="43" spans="1:33" ht="20.25" customHeight="1" x14ac:dyDescent="0.15">
      <c r="A43" s="10" t="s">
        <v>74</v>
      </c>
      <c r="B43" s="20">
        <v>0</v>
      </c>
      <c r="C43" s="20">
        <v>0</v>
      </c>
      <c r="D43" s="20">
        <v>0</v>
      </c>
      <c r="E43" s="20">
        <v>0</v>
      </c>
      <c r="F43" s="20">
        <v>1</v>
      </c>
      <c r="G43" s="20">
        <v>1</v>
      </c>
      <c r="H43" s="20">
        <v>0</v>
      </c>
      <c r="I43" s="20">
        <v>8</v>
      </c>
      <c r="J43" s="20">
        <v>10</v>
      </c>
      <c r="K43" s="20">
        <v>28</v>
      </c>
      <c r="L43" s="20">
        <v>0</v>
      </c>
      <c r="M43" s="20">
        <v>2</v>
      </c>
      <c r="N43" s="21">
        <v>0</v>
      </c>
      <c r="O43" s="21">
        <v>83.8</v>
      </c>
      <c r="P43" s="21">
        <v>0</v>
      </c>
      <c r="Q43" s="21">
        <v>0</v>
      </c>
      <c r="R43" s="20">
        <v>0</v>
      </c>
      <c r="S43" s="20">
        <v>0</v>
      </c>
      <c r="T43" s="20">
        <v>79</v>
      </c>
      <c r="U43" s="20">
        <v>0</v>
      </c>
      <c r="V43" s="20">
        <v>0</v>
      </c>
      <c r="W43" s="20">
        <v>0</v>
      </c>
      <c r="X43" s="20">
        <v>11</v>
      </c>
      <c r="Y43" s="20">
        <v>20</v>
      </c>
      <c r="Z43" s="20">
        <v>2763668</v>
      </c>
      <c r="AA43" s="20"/>
      <c r="AB43" s="20">
        <v>47</v>
      </c>
      <c r="AC43" s="20">
        <v>0</v>
      </c>
      <c r="AD43" s="20">
        <v>108</v>
      </c>
      <c r="AE43" s="20">
        <v>3012</v>
      </c>
    </row>
    <row r="44" spans="1:33" ht="20.25" customHeight="1" x14ac:dyDescent="0.15">
      <c r="A44" s="12" t="s">
        <v>75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1</v>
      </c>
      <c r="H44" s="22">
        <v>0</v>
      </c>
      <c r="I44" s="22">
        <v>2</v>
      </c>
      <c r="J44" s="22">
        <v>22</v>
      </c>
      <c r="K44" s="22">
        <v>117</v>
      </c>
      <c r="L44" s="22">
        <v>0</v>
      </c>
      <c r="M44" s="22">
        <v>0</v>
      </c>
      <c r="N44" s="23">
        <v>0</v>
      </c>
      <c r="O44" s="23">
        <v>0</v>
      </c>
      <c r="P44" s="23">
        <v>0</v>
      </c>
      <c r="Q44" s="23">
        <v>0</v>
      </c>
      <c r="R44" s="22">
        <v>0</v>
      </c>
      <c r="S44" s="22">
        <v>0</v>
      </c>
      <c r="T44" s="22">
        <v>272</v>
      </c>
      <c r="U44" s="22">
        <v>2</v>
      </c>
      <c r="V44" s="22">
        <v>1</v>
      </c>
      <c r="W44" s="22">
        <v>0</v>
      </c>
      <c r="X44" s="22">
        <v>21</v>
      </c>
      <c r="Y44" s="22">
        <v>53</v>
      </c>
      <c r="Z44" s="22">
        <v>5850288</v>
      </c>
      <c r="AA44" s="22">
        <v>1</v>
      </c>
      <c r="AB44" s="22">
        <v>27</v>
      </c>
      <c r="AC44" s="22">
        <v>0</v>
      </c>
      <c r="AD44" s="22">
        <v>213</v>
      </c>
      <c r="AE44" s="22">
        <v>856</v>
      </c>
    </row>
    <row r="45" spans="1:33" ht="20.25" customHeight="1" x14ac:dyDescent="0.15">
      <c r="A45" s="10" t="s">
        <v>76</v>
      </c>
      <c r="B45" s="24">
        <v>0</v>
      </c>
      <c r="C45" s="24">
        <v>0</v>
      </c>
      <c r="D45" s="24">
        <v>0</v>
      </c>
      <c r="E45" s="24">
        <v>2</v>
      </c>
      <c r="F45" s="24">
        <v>4</v>
      </c>
      <c r="G45" s="24">
        <v>10</v>
      </c>
      <c r="H45" s="24">
        <v>55</v>
      </c>
      <c r="I45" s="24">
        <v>93</v>
      </c>
      <c r="J45" s="24">
        <v>360</v>
      </c>
      <c r="K45" s="24">
        <v>1211</v>
      </c>
      <c r="L45" s="24">
        <v>7</v>
      </c>
      <c r="M45" s="24">
        <v>7</v>
      </c>
      <c r="N45" s="25">
        <v>3.58</v>
      </c>
      <c r="O45" s="25">
        <v>3260.5</v>
      </c>
      <c r="P45" s="25">
        <v>0.05</v>
      </c>
      <c r="Q45" s="25">
        <v>93.76</v>
      </c>
      <c r="R45" s="24">
        <v>17</v>
      </c>
      <c r="S45" s="24">
        <v>3</v>
      </c>
      <c r="T45" s="24">
        <v>138</v>
      </c>
      <c r="U45" s="24">
        <v>153</v>
      </c>
      <c r="V45" s="24">
        <v>0</v>
      </c>
      <c r="W45" s="24">
        <v>0</v>
      </c>
      <c r="X45" s="24">
        <v>659</v>
      </c>
      <c r="Y45" s="24">
        <v>1465</v>
      </c>
      <c r="Z45" s="24">
        <v>13891415</v>
      </c>
      <c r="AA45" s="24">
        <v>1</v>
      </c>
      <c r="AB45" s="24">
        <v>49</v>
      </c>
      <c r="AC45" s="24">
        <v>3</v>
      </c>
      <c r="AD45" s="24">
        <v>1173</v>
      </c>
      <c r="AE45" s="24">
        <v>7231</v>
      </c>
    </row>
    <row r="46" spans="1:33" ht="20.25" customHeight="1" x14ac:dyDescent="0.15">
      <c r="A46" s="10" t="s">
        <v>77</v>
      </c>
      <c r="B46" s="20">
        <v>0</v>
      </c>
      <c r="C46" s="20">
        <v>0</v>
      </c>
      <c r="D46" s="20">
        <v>0</v>
      </c>
      <c r="E46" s="20">
        <v>2</v>
      </c>
      <c r="F46" s="20">
        <v>7</v>
      </c>
      <c r="G46" s="20">
        <v>5</v>
      </c>
      <c r="H46" s="20">
        <v>1168</v>
      </c>
      <c r="I46" s="20">
        <v>25</v>
      </c>
      <c r="J46" s="20">
        <v>303</v>
      </c>
      <c r="K46" s="20">
        <v>2091</v>
      </c>
      <c r="L46" s="20">
        <v>0</v>
      </c>
      <c r="M46" s="20">
        <v>253</v>
      </c>
      <c r="N46" s="21">
        <v>1254</v>
      </c>
      <c r="O46" s="21">
        <v>0</v>
      </c>
      <c r="P46" s="21">
        <v>0</v>
      </c>
      <c r="Q46" s="21">
        <v>0</v>
      </c>
      <c r="R46" s="20">
        <v>9</v>
      </c>
      <c r="S46" s="20">
        <v>194</v>
      </c>
      <c r="T46" s="20">
        <v>219</v>
      </c>
      <c r="U46" s="20">
        <v>0</v>
      </c>
      <c r="V46" s="20">
        <v>0</v>
      </c>
      <c r="W46" s="20">
        <v>0</v>
      </c>
      <c r="X46" s="20">
        <v>1485</v>
      </c>
      <c r="Y46" s="20">
        <v>3151</v>
      </c>
      <c r="Z46" s="20">
        <v>39066414</v>
      </c>
      <c r="AA46" s="20">
        <v>1</v>
      </c>
      <c r="AB46" s="20">
        <v>18</v>
      </c>
      <c r="AC46" s="20">
        <v>3</v>
      </c>
      <c r="AD46" s="20">
        <v>1206</v>
      </c>
      <c r="AE46" s="20">
        <v>10398</v>
      </c>
    </row>
    <row r="47" spans="1:33" ht="20.25" customHeight="1" x14ac:dyDescent="0.15">
      <c r="A47" s="10" t="s">
        <v>78</v>
      </c>
      <c r="B47" s="20">
        <v>5</v>
      </c>
      <c r="C47" s="20">
        <v>0</v>
      </c>
      <c r="D47" s="20">
        <v>0</v>
      </c>
      <c r="E47" s="20">
        <v>2</v>
      </c>
      <c r="F47" s="20">
        <v>2</v>
      </c>
      <c r="G47" s="20">
        <v>7</v>
      </c>
      <c r="H47" s="20">
        <v>1</v>
      </c>
      <c r="I47" s="20">
        <v>12</v>
      </c>
      <c r="J47" s="20">
        <v>2</v>
      </c>
      <c r="K47" s="20">
        <v>21</v>
      </c>
      <c r="L47" s="20">
        <v>0</v>
      </c>
      <c r="M47" s="20">
        <v>5</v>
      </c>
      <c r="N47" s="21">
        <v>23.66</v>
      </c>
      <c r="O47" s="21">
        <v>0</v>
      </c>
      <c r="P47" s="21">
        <v>41.1</v>
      </c>
      <c r="Q47" s="21">
        <v>0</v>
      </c>
      <c r="R47" s="20">
        <v>1</v>
      </c>
      <c r="S47" s="20">
        <v>0</v>
      </c>
      <c r="T47" s="20">
        <v>136</v>
      </c>
      <c r="U47" s="20">
        <v>63</v>
      </c>
      <c r="V47" s="20">
        <v>0</v>
      </c>
      <c r="W47" s="20">
        <v>0</v>
      </c>
      <c r="X47" s="20">
        <v>11</v>
      </c>
      <c r="Y47" s="20">
        <v>19</v>
      </c>
      <c r="Z47" s="20">
        <v>16346390</v>
      </c>
      <c r="AA47" s="20">
        <v>1</v>
      </c>
      <c r="AB47" s="20">
        <v>12</v>
      </c>
      <c r="AC47" s="20">
        <v>2</v>
      </c>
      <c r="AD47" s="20">
        <v>305</v>
      </c>
      <c r="AE47" s="20">
        <v>129</v>
      </c>
    </row>
    <row r="48" spans="1:33" ht="20.25" customHeight="1" x14ac:dyDescent="0.15">
      <c r="A48" s="10" t="s">
        <v>79</v>
      </c>
      <c r="B48" s="20">
        <v>2</v>
      </c>
      <c r="C48" s="20">
        <v>0</v>
      </c>
      <c r="D48" s="20">
        <v>0</v>
      </c>
      <c r="E48" s="20">
        <v>1</v>
      </c>
      <c r="F48" s="20">
        <v>1</v>
      </c>
      <c r="G48" s="20">
        <v>1</v>
      </c>
      <c r="H48" s="20">
        <v>4</v>
      </c>
      <c r="I48" s="20">
        <v>69</v>
      </c>
      <c r="J48" s="20">
        <v>4</v>
      </c>
      <c r="K48" s="20">
        <v>49</v>
      </c>
      <c r="L48" s="20">
        <v>0</v>
      </c>
      <c r="M48" s="20">
        <v>11</v>
      </c>
      <c r="N48" s="27">
        <v>0</v>
      </c>
      <c r="O48" s="27">
        <v>95.53</v>
      </c>
      <c r="P48" s="28">
        <v>0</v>
      </c>
      <c r="Q48" s="28">
        <v>24.42</v>
      </c>
      <c r="R48" s="20">
        <v>3</v>
      </c>
      <c r="S48" s="20">
        <v>0</v>
      </c>
      <c r="T48" s="20">
        <v>552</v>
      </c>
      <c r="U48" s="20">
        <v>28</v>
      </c>
      <c r="V48" s="20">
        <v>0</v>
      </c>
      <c r="W48" s="20">
        <v>0</v>
      </c>
      <c r="X48" s="20">
        <v>14</v>
      </c>
      <c r="Y48" s="20">
        <v>35</v>
      </c>
      <c r="Z48" s="20">
        <v>18127707</v>
      </c>
      <c r="AA48" s="20">
        <v>1</v>
      </c>
      <c r="AB48" s="20">
        <v>36</v>
      </c>
      <c r="AC48" s="20">
        <v>0</v>
      </c>
      <c r="AD48" s="20">
        <v>243</v>
      </c>
      <c r="AE48" s="20">
        <v>10277</v>
      </c>
    </row>
    <row r="49" spans="1:31" ht="20.25" customHeight="1" x14ac:dyDescent="0.15">
      <c r="A49" s="10" t="s">
        <v>80</v>
      </c>
      <c r="B49" s="20">
        <v>0</v>
      </c>
      <c r="C49" s="20">
        <v>0</v>
      </c>
      <c r="D49" s="20">
        <v>0</v>
      </c>
      <c r="E49" s="20">
        <v>0</v>
      </c>
      <c r="F49" s="20">
        <v>0</v>
      </c>
      <c r="G49" s="20">
        <v>2</v>
      </c>
      <c r="H49" s="20">
        <v>1</v>
      </c>
      <c r="I49" s="20">
        <v>7</v>
      </c>
      <c r="J49" s="20">
        <v>3</v>
      </c>
      <c r="K49" s="20">
        <v>6</v>
      </c>
      <c r="L49" s="20">
        <v>0</v>
      </c>
      <c r="M49" s="20">
        <v>2</v>
      </c>
      <c r="N49" s="21">
        <v>13.620000000000001</v>
      </c>
      <c r="O49" s="29">
        <v>0</v>
      </c>
      <c r="P49" s="21">
        <v>0</v>
      </c>
      <c r="Q49" s="21">
        <v>0</v>
      </c>
      <c r="R49" s="20">
        <v>0</v>
      </c>
      <c r="S49" s="20">
        <v>0</v>
      </c>
      <c r="T49" s="20">
        <v>89</v>
      </c>
      <c r="U49" s="20">
        <v>0</v>
      </c>
      <c r="V49" s="20">
        <v>1</v>
      </c>
      <c r="W49" s="20">
        <v>0</v>
      </c>
      <c r="X49" s="20">
        <v>14</v>
      </c>
      <c r="Y49" s="20">
        <v>32</v>
      </c>
      <c r="Z49" s="20">
        <v>5529668</v>
      </c>
      <c r="AA49" s="20"/>
      <c r="AB49" s="20">
        <v>7</v>
      </c>
      <c r="AC49" s="20">
        <v>0</v>
      </c>
      <c r="AD49" s="20">
        <v>285</v>
      </c>
      <c r="AE49" s="20">
        <v>2241</v>
      </c>
    </row>
    <row r="50" spans="1:31" ht="20.25" customHeight="1" x14ac:dyDescent="0.15">
      <c r="A50" s="10" t="s">
        <v>81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3</v>
      </c>
      <c r="I50" s="20">
        <v>3</v>
      </c>
      <c r="J50" s="20">
        <v>21</v>
      </c>
      <c r="K50" s="20">
        <v>107</v>
      </c>
      <c r="L50" s="20">
        <v>0</v>
      </c>
      <c r="M50" s="20">
        <v>1</v>
      </c>
      <c r="N50" s="21">
        <v>0</v>
      </c>
      <c r="O50" s="21">
        <v>0</v>
      </c>
      <c r="P50" s="21">
        <v>0</v>
      </c>
      <c r="Q50" s="21">
        <v>0</v>
      </c>
      <c r="R50" s="20">
        <v>0</v>
      </c>
      <c r="S50" s="20">
        <v>0</v>
      </c>
      <c r="T50" s="20">
        <v>41</v>
      </c>
      <c r="U50" s="20">
        <v>0</v>
      </c>
      <c r="V50" s="20">
        <v>19</v>
      </c>
      <c r="W50" s="20">
        <v>0</v>
      </c>
      <c r="X50" s="20">
        <v>23</v>
      </c>
      <c r="Y50" s="20">
        <v>34</v>
      </c>
      <c r="Z50" s="20">
        <v>4749315</v>
      </c>
      <c r="AA50" s="20"/>
      <c r="AB50" s="20">
        <v>5</v>
      </c>
      <c r="AC50" s="20">
        <v>0</v>
      </c>
      <c r="AD50" s="20">
        <v>110</v>
      </c>
      <c r="AE50" s="20">
        <v>1836</v>
      </c>
    </row>
    <row r="51" spans="1:31" ht="20.25" customHeight="1" x14ac:dyDescent="0.15">
      <c r="A51" s="10" t="s">
        <v>82</v>
      </c>
      <c r="B51" s="20">
        <v>1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8</v>
      </c>
      <c r="J51" s="20">
        <v>68</v>
      </c>
      <c r="K51" s="20">
        <v>198</v>
      </c>
      <c r="L51" s="20">
        <v>3</v>
      </c>
      <c r="M51" s="20">
        <v>20</v>
      </c>
      <c r="N51" s="21">
        <v>365.77</v>
      </c>
      <c r="O51" s="21">
        <v>0</v>
      </c>
      <c r="P51" s="21">
        <v>121.68</v>
      </c>
      <c r="Q51" s="21">
        <v>0</v>
      </c>
      <c r="R51" s="20">
        <v>7</v>
      </c>
      <c r="S51" s="20">
        <v>1</v>
      </c>
      <c r="T51" s="20">
        <v>498</v>
      </c>
      <c r="U51" s="20">
        <v>60</v>
      </c>
      <c r="V51" s="20">
        <v>27</v>
      </c>
      <c r="W51" s="20">
        <v>0</v>
      </c>
      <c r="X51" s="20">
        <v>66</v>
      </c>
      <c r="Y51" s="20">
        <v>120</v>
      </c>
      <c r="Z51" s="20">
        <v>17477625</v>
      </c>
      <c r="AA51" s="20">
        <v>1</v>
      </c>
      <c r="AB51" s="20">
        <v>17</v>
      </c>
      <c r="AC51" s="20">
        <v>5</v>
      </c>
      <c r="AD51" s="20">
        <v>2560</v>
      </c>
      <c r="AE51" s="20">
        <v>359</v>
      </c>
    </row>
    <row r="52" spans="1:31" ht="20.25" customHeight="1" x14ac:dyDescent="0.15">
      <c r="A52" s="10" t="s">
        <v>83</v>
      </c>
      <c r="B52" s="30">
        <v>0</v>
      </c>
      <c r="C52" s="30">
        <v>0</v>
      </c>
      <c r="D52" s="30">
        <v>0</v>
      </c>
      <c r="E52" s="30">
        <v>2</v>
      </c>
      <c r="F52" s="30">
        <v>7</v>
      </c>
      <c r="G52" s="30">
        <v>0</v>
      </c>
      <c r="H52" s="30">
        <v>0</v>
      </c>
      <c r="I52" s="30">
        <v>0</v>
      </c>
      <c r="J52" s="30">
        <v>9</v>
      </c>
      <c r="K52" s="30">
        <v>4</v>
      </c>
      <c r="L52" s="30">
        <v>0</v>
      </c>
      <c r="M52" s="30">
        <v>0</v>
      </c>
      <c r="N52" s="31">
        <v>0</v>
      </c>
      <c r="O52" s="31">
        <v>0</v>
      </c>
      <c r="P52" s="31">
        <v>0</v>
      </c>
      <c r="Q52" s="31">
        <v>0</v>
      </c>
      <c r="R52" s="30">
        <v>0</v>
      </c>
      <c r="S52" s="30">
        <v>1</v>
      </c>
      <c r="T52" s="30">
        <v>1</v>
      </c>
      <c r="U52" s="30">
        <v>36</v>
      </c>
      <c r="V52" s="30">
        <v>0</v>
      </c>
      <c r="W52" s="30">
        <v>0</v>
      </c>
      <c r="X52" s="30">
        <v>10</v>
      </c>
      <c r="Y52" s="30">
        <v>26</v>
      </c>
      <c r="Z52" s="30">
        <v>1148897</v>
      </c>
      <c r="AA52" s="30">
        <v>2</v>
      </c>
      <c r="AB52" s="30">
        <v>26</v>
      </c>
      <c r="AC52" s="30">
        <v>0</v>
      </c>
      <c r="AD52" s="30">
        <v>1078</v>
      </c>
      <c r="AE52" s="30">
        <v>80</v>
      </c>
    </row>
    <row r="53" spans="1:31" s="13" customFormat="1" ht="20.25" customHeight="1" x14ac:dyDescent="0.15">
      <c r="A53" s="32" t="s">
        <v>12</v>
      </c>
      <c r="B53" s="33">
        <f>SUBTOTAL(109,B6:B52)</f>
        <v>148</v>
      </c>
      <c r="C53" s="33">
        <f t="shared" ref="C53:AE53" si="0">SUBTOTAL(109,C6:C52)</f>
        <v>6</v>
      </c>
      <c r="D53" s="33">
        <f t="shared" si="0"/>
        <v>2</v>
      </c>
      <c r="E53" s="33">
        <f t="shared" si="0"/>
        <v>668</v>
      </c>
      <c r="F53" s="33">
        <f t="shared" si="0"/>
        <v>1387</v>
      </c>
      <c r="G53" s="33">
        <f t="shared" si="0"/>
        <v>286</v>
      </c>
      <c r="H53" s="33">
        <f t="shared" si="0"/>
        <v>4605</v>
      </c>
      <c r="I53" s="33">
        <f t="shared" si="0"/>
        <v>40953</v>
      </c>
      <c r="J53" s="33">
        <f t="shared" si="0"/>
        <v>1586</v>
      </c>
      <c r="K53" s="33">
        <f t="shared" si="0"/>
        <v>7816</v>
      </c>
      <c r="L53" s="33">
        <f t="shared" si="0"/>
        <v>293</v>
      </c>
      <c r="M53" s="33">
        <f t="shared" si="0"/>
        <v>3046</v>
      </c>
      <c r="N53" s="34">
        <f t="shared" si="0"/>
        <v>3972.0619999999994</v>
      </c>
      <c r="O53" s="34">
        <f t="shared" si="0"/>
        <v>3923.5150000000003</v>
      </c>
      <c r="P53" s="34">
        <f t="shared" si="0"/>
        <v>369.24</v>
      </c>
      <c r="Q53" s="34">
        <f t="shared" si="0"/>
        <v>264.19</v>
      </c>
      <c r="R53" s="33">
        <f t="shared" si="0"/>
        <v>1029</v>
      </c>
      <c r="S53" s="33">
        <f t="shared" si="0"/>
        <v>248</v>
      </c>
      <c r="T53" s="33">
        <f t="shared" si="0"/>
        <v>5931</v>
      </c>
      <c r="U53" s="33">
        <f t="shared" si="0"/>
        <v>868</v>
      </c>
      <c r="V53" s="33">
        <f t="shared" si="0"/>
        <v>244</v>
      </c>
      <c r="W53" s="33">
        <f t="shared" si="0"/>
        <v>46</v>
      </c>
      <c r="X53" s="33">
        <f t="shared" si="0"/>
        <v>5774</v>
      </c>
      <c r="Y53" s="33">
        <f t="shared" si="0"/>
        <v>10909</v>
      </c>
      <c r="Z53" s="33">
        <f t="shared" si="0"/>
        <v>414480131.80000001</v>
      </c>
      <c r="AA53" s="33">
        <f t="shared" si="0"/>
        <v>72</v>
      </c>
      <c r="AB53" s="33">
        <f t="shared" si="0"/>
        <v>915</v>
      </c>
      <c r="AC53" s="33">
        <f t="shared" si="0"/>
        <v>80</v>
      </c>
      <c r="AD53" s="33">
        <f t="shared" si="0"/>
        <v>50827</v>
      </c>
      <c r="AE53" s="33">
        <f t="shared" si="0"/>
        <v>96172</v>
      </c>
    </row>
    <row r="55" spans="1:31" ht="20.100000000000001" customHeight="1" x14ac:dyDescent="0.15">
      <c r="A55" s="35" t="s">
        <v>91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31" x14ac:dyDescent="0.15">
      <c r="A56" s="3" t="s">
        <v>92</v>
      </c>
    </row>
  </sheetData>
  <mergeCells count="22">
    <mergeCell ref="AA2:AE2"/>
    <mergeCell ref="B3:F3"/>
    <mergeCell ref="G3:M3"/>
    <mergeCell ref="N3:Q3"/>
    <mergeCell ref="R3:W3"/>
    <mergeCell ref="X3:X5"/>
    <mergeCell ref="L4:M4"/>
    <mergeCell ref="N4:O4"/>
    <mergeCell ref="P4:Q4"/>
    <mergeCell ref="B4:C4"/>
    <mergeCell ref="A55:AE55"/>
    <mergeCell ref="AB4:AB5"/>
    <mergeCell ref="A4:A5"/>
    <mergeCell ref="D4:D5"/>
    <mergeCell ref="E4:F4"/>
    <mergeCell ref="G4:K4"/>
    <mergeCell ref="Y3:Y5"/>
    <mergeCell ref="Z3:Z5"/>
    <mergeCell ref="AA3:AB3"/>
    <mergeCell ref="AC3:AC5"/>
    <mergeCell ref="AD3:AD5"/>
    <mergeCell ref="AE3:AE5"/>
  </mergeCells>
  <phoneticPr fontId="1"/>
  <dataValidations count="1">
    <dataValidation imeMode="off" allowBlank="1" showInputMessage="1" showErrorMessage="1" sqref="WVK983045:WWM983091 IY6:KA52 SU6:TW52 ACQ6:ADS52 AMM6:ANO52 AWI6:AXK52 BGE6:BHG52 BQA6:BRC52 BZW6:CAY52 CJS6:CKU52 CTO6:CUQ52 DDK6:DEM52 DNG6:DOI52 DXC6:DYE52 EGY6:EIA52 EQU6:ERW52 FAQ6:FBS52 FKM6:FLO52 FUI6:FVK52 GEE6:GFG52 GOA6:GPC52 GXW6:GYY52 HHS6:HIU52 HRO6:HSQ52 IBK6:ICM52 ILG6:IMI52 IVC6:IWE52 JEY6:JGA52 JOU6:JPW52 JYQ6:JZS52 KIM6:KJO52 KSI6:KTK52 LCE6:LDG52 LMA6:LNC52 LVW6:LWY52 MFS6:MGU52 MPO6:MQQ52 MZK6:NAM52 NJG6:NKI52 NTC6:NUE52 OCY6:OEA52 OMU6:ONW52 OWQ6:OXS52 PGM6:PHO52 PQI6:PRK52 QAE6:QBG52 QKA6:QLC52 QTW6:QUY52 RDS6:REU52 RNO6:ROQ52 RXK6:RYM52 SHG6:SII52 SRC6:SSE52 TAY6:TCA52 TKU6:TLW52 TUQ6:TVS52 UEM6:UFO52 UOI6:UPK52 UYE6:UZG52 VIA6:VJC52 VRW6:VSY52 WBS6:WCU52 WLO6:WMQ52 WVK6:WWM52 B65541:AE65587 IY65541:KA65587 SU65541:TW65587 ACQ65541:ADS65587 AMM65541:ANO65587 AWI65541:AXK65587 BGE65541:BHG65587 BQA65541:BRC65587 BZW65541:CAY65587 CJS65541:CKU65587 CTO65541:CUQ65587 DDK65541:DEM65587 DNG65541:DOI65587 DXC65541:DYE65587 EGY65541:EIA65587 EQU65541:ERW65587 FAQ65541:FBS65587 FKM65541:FLO65587 FUI65541:FVK65587 GEE65541:GFG65587 GOA65541:GPC65587 GXW65541:GYY65587 HHS65541:HIU65587 HRO65541:HSQ65587 IBK65541:ICM65587 ILG65541:IMI65587 IVC65541:IWE65587 JEY65541:JGA65587 JOU65541:JPW65587 JYQ65541:JZS65587 KIM65541:KJO65587 KSI65541:KTK65587 LCE65541:LDG65587 LMA65541:LNC65587 LVW65541:LWY65587 MFS65541:MGU65587 MPO65541:MQQ65587 MZK65541:NAM65587 NJG65541:NKI65587 NTC65541:NUE65587 OCY65541:OEA65587 OMU65541:ONW65587 OWQ65541:OXS65587 PGM65541:PHO65587 PQI65541:PRK65587 QAE65541:QBG65587 QKA65541:QLC65587 QTW65541:QUY65587 RDS65541:REU65587 RNO65541:ROQ65587 RXK65541:RYM65587 SHG65541:SII65587 SRC65541:SSE65587 TAY65541:TCA65587 TKU65541:TLW65587 TUQ65541:TVS65587 UEM65541:UFO65587 UOI65541:UPK65587 UYE65541:UZG65587 VIA65541:VJC65587 VRW65541:VSY65587 WBS65541:WCU65587 WLO65541:WMQ65587 WVK65541:WWM65587 B131077:AE131123 IY131077:KA131123 SU131077:TW131123 ACQ131077:ADS131123 AMM131077:ANO131123 AWI131077:AXK131123 BGE131077:BHG131123 BQA131077:BRC131123 BZW131077:CAY131123 CJS131077:CKU131123 CTO131077:CUQ131123 DDK131077:DEM131123 DNG131077:DOI131123 DXC131077:DYE131123 EGY131077:EIA131123 EQU131077:ERW131123 FAQ131077:FBS131123 FKM131077:FLO131123 FUI131077:FVK131123 GEE131077:GFG131123 GOA131077:GPC131123 GXW131077:GYY131123 HHS131077:HIU131123 HRO131077:HSQ131123 IBK131077:ICM131123 ILG131077:IMI131123 IVC131077:IWE131123 JEY131077:JGA131123 JOU131077:JPW131123 JYQ131077:JZS131123 KIM131077:KJO131123 KSI131077:KTK131123 LCE131077:LDG131123 LMA131077:LNC131123 LVW131077:LWY131123 MFS131077:MGU131123 MPO131077:MQQ131123 MZK131077:NAM131123 NJG131077:NKI131123 NTC131077:NUE131123 OCY131077:OEA131123 OMU131077:ONW131123 OWQ131077:OXS131123 PGM131077:PHO131123 PQI131077:PRK131123 QAE131077:QBG131123 QKA131077:QLC131123 QTW131077:QUY131123 RDS131077:REU131123 RNO131077:ROQ131123 RXK131077:RYM131123 SHG131077:SII131123 SRC131077:SSE131123 TAY131077:TCA131123 TKU131077:TLW131123 TUQ131077:TVS131123 UEM131077:UFO131123 UOI131077:UPK131123 UYE131077:UZG131123 VIA131077:VJC131123 VRW131077:VSY131123 WBS131077:WCU131123 WLO131077:WMQ131123 WVK131077:WWM131123 B196613:AE196659 IY196613:KA196659 SU196613:TW196659 ACQ196613:ADS196659 AMM196613:ANO196659 AWI196613:AXK196659 BGE196613:BHG196659 BQA196613:BRC196659 BZW196613:CAY196659 CJS196613:CKU196659 CTO196613:CUQ196659 DDK196613:DEM196659 DNG196613:DOI196659 DXC196613:DYE196659 EGY196613:EIA196659 EQU196613:ERW196659 FAQ196613:FBS196659 FKM196613:FLO196659 FUI196613:FVK196659 GEE196613:GFG196659 GOA196613:GPC196659 GXW196613:GYY196659 HHS196613:HIU196659 HRO196613:HSQ196659 IBK196613:ICM196659 ILG196613:IMI196659 IVC196613:IWE196659 JEY196613:JGA196659 JOU196613:JPW196659 JYQ196613:JZS196659 KIM196613:KJO196659 KSI196613:KTK196659 LCE196613:LDG196659 LMA196613:LNC196659 LVW196613:LWY196659 MFS196613:MGU196659 MPO196613:MQQ196659 MZK196613:NAM196659 NJG196613:NKI196659 NTC196613:NUE196659 OCY196613:OEA196659 OMU196613:ONW196659 OWQ196613:OXS196659 PGM196613:PHO196659 PQI196613:PRK196659 QAE196613:QBG196659 QKA196613:QLC196659 QTW196613:QUY196659 RDS196613:REU196659 RNO196613:ROQ196659 RXK196613:RYM196659 SHG196613:SII196659 SRC196613:SSE196659 TAY196613:TCA196659 TKU196613:TLW196659 TUQ196613:TVS196659 UEM196613:UFO196659 UOI196613:UPK196659 UYE196613:UZG196659 VIA196613:VJC196659 VRW196613:VSY196659 WBS196613:WCU196659 WLO196613:WMQ196659 WVK196613:WWM196659 B262149:AE262195 IY262149:KA262195 SU262149:TW262195 ACQ262149:ADS262195 AMM262149:ANO262195 AWI262149:AXK262195 BGE262149:BHG262195 BQA262149:BRC262195 BZW262149:CAY262195 CJS262149:CKU262195 CTO262149:CUQ262195 DDK262149:DEM262195 DNG262149:DOI262195 DXC262149:DYE262195 EGY262149:EIA262195 EQU262149:ERW262195 FAQ262149:FBS262195 FKM262149:FLO262195 FUI262149:FVK262195 GEE262149:GFG262195 GOA262149:GPC262195 GXW262149:GYY262195 HHS262149:HIU262195 HRO262149:HSQ262195 IBK262149:ICM262195 ILG262149:IMI262195 IVC262149:IWE262195 JEY262149:JGA262195 JOU262149:JPW262195 JYQ262149:JZS262195 KIM262149:KJO262195 KSI262149:KTK262195 LCE262149:LDG262195 LMA262149:LNC262195 LVW262149:LWY262195 MFS262149:MGU262195 MPO262149:MQQ262195 MZK262149:NAM262195 NJG262149:NKI262195 NTC262149:NUE262195 OCY262149:OEA262195 OMU262149:ONW262195 OWQ262149:OXS262195 PGM262149:PHO262195 PQI262149:PRK262195 QAE262149:QBG262195 QKA262149:QLC262195 QTW262149:QUY262195 RDS262149:REU262195 RNO262149:ROQ262195 RXK262149:RYM262195 SHG262149:SII262195 SRC262149:SSE262195 TAY262149:TCA262195 TKU262149:TLW262195 TUQ262149:TVS262195 UEM262149:UFO262195 UOI262149:UPK262195 UYE262149:UZG262195 VIA262149:VJC262195 VRW262149:VSY262195 WBS262149:WCU262195 WLO262149:WMQ262195 WVK262149:WWM262195 B327685:AE327731 IY327685:KA327731 SU327685:TW327731 ACQ327685:ADS327731 AMM327685:ANO327731 AWI327685:AXK327731 BGE327685:BHG327731 BQA327685:BRC327731 BZW327685:CAY327731 CJS327685:CKU327731 CTO327685:CUQ327731 DDK327685:DEM327731 DNG327685:DOI327731 DXC327685:DYE327731 EGY327685:EIA327731 EQU327685:ERW327731 FAQ327685:FBS327731 FKM327685:FLO327731 FUI327685:FVK327731 GEE327685:GFG327731 GOA327685:GPC327731 GXW327685:GYY327731 HHS327685:HIU327731 HRO327685:HSQ327731 IBK327685:ICM327731 ILG327685:IMI327731 IVC327685:IWE327731 JEY327685:JGA327731 JOU327685:JPW327731 JYQ327685:JZS327731 KIM327685:KJO327731 KSI327685:KTK327731 LCE327685:LDG327731 LMA327685:LNC327731 LVW327685:LWY327731 MFS327685:MGU327731 MPO327685:MQQ327731 MZK327685:NAM327731 NJG327685:NKI327731 NTC327685:NUE327731 OCY327685:OEA327731 OMU327685:ONW327731 OWQ327685:OXS327731 PGM327685:PHO327731 PQI327685:PRK327731 QAE327685:QBG327731 QKA327685:QLC327731 QTW327685:QUY327731 RDS327685:REU327731 RNO327685:ROQ327731 RXK327685:RYM327731 SHG327685:SII327731 SRC327685:SSE327731 TAY327685:TCA327731 TKU327685:TLW327731 TUQ327685:TVS327731 UEM327685:UFO327731 UOI327685:UPK327731 UYE327685:UZG327731 VIA327685:VJC327731 VRW327685:VSY327731 WBS327685:WCU327731 WLO327685:WMQ327731 WVK327685:WWM327731 B393221:AE393267 IY393221:KA393267 SU393221:TW393267 ACQ393221:ADS393267 AMM393221:ANO393267 AWI393221:AXK393267 BGE393221:BHG393267 BQA393221:BRC393267 BZW393221:CAY393267 CJS393221:CKU393267 CTO393221:CUQ393267 DDK393221:DEM393267 DNG393221:DOI393267 DXC393221:DYE393267 EGY393221:EIA393267 EQU393221:ERW393267 FAQ393221:FBS393267 FKM393221:FLO393267 FUI393221:FVK393267 GEE393221:GFG393267 GOA393221:GPC393267 GXW393221:GYY393267 HHS393221:HIU393267 HRO393221:HSQ393267 IBK393221:ICM393267 ILG393221:IMI393267 IVC393221:IWE393267 JEY393221:JGA393267 JOU393221:JPW393267 JYQ393221:JZS393267 KIM393221:KJO393267 KSI393221:KTK393267 LCE393221:LDG393267 LMA393221:LNC393267 LVW393221:LWY393267 MFS393221:MGU393267 MPO393221:MQQ393267 MZK393221:NAM393267 NJG393221:NKI393267 NTC393221:NUE393267 OCY393221:OEA393267 OMU393221:ONW393267 OWQ393221:OXS393267 PGM393221:PHO393267 PQI393221:PRK393267 QAE393221:QBG393267 QKA393221:QLC393267 QTW393221:QUY393267 RDS393221:REU393267 RNO393221:ROQ393267 RXK393221:RYM393267 SHG393221:SII393267 SRC393221:SSE393267 TAY393221:TCA393267 TKU393221:TLW393267 TUQ393221:TVS393267 UEM393221:UFO393267 UOI393221:UPK393267 UYE393221:UZG393267 VIA393221:VJC393267 VRW393221:VSY393267 WBS393221:WCU393267 WLO393221:WMQ393267 WVK393221:WWM393267 B458757:AE458803 IY458757:KA458803 SU458757:TW458803 ACQ458757:ADS458803 AMM458757:ANO458803 AWI458757:AXK458803 BGE458757:BHG458803 BQA458757:BRC458803 BZW458757:CAY458803 CJS458757:CKU458803 CTO458757:CUQ458803 DDK458757:DEM458803 DNG458757:DOI458803 DXC458757:DYE458803 EGY458757:EIA458803 EQU458757:ERW458803 FAQ458757:FBS458803 FKM458757:FLO458803 FUI458757:FVK458803 GEE458757:GFG458803 GOA458757:GPC458803 GXW458757:GYY458803 HHS458757:HIU458803 HRO458757:HSQ458803 IBK458757:ICM458803 ILG458757:IMI458803 IVC458757:IWE458803 JEY458757:JGA458803 JOU458757:JPW458803 JYQ458757:JZS458803 KIM458757:KJO458803 KSI458757:KTK458803 LCE458757:LDG458803 LMA458757:LNC458803 LVW458757:LWY458803 MFS458757:MGU458803 MPO458757:MQQ458803 MZK458757:NAM458803 NJG458757:NKI458803 NTC458757:NUE458803 OCY458757:OEA458803 OMU458757:ONW458803 OWQ458757:OXS458803 PGM458757:PHO458803 PQI458757:PRK458803 QAE458757:QBG458803 QKA458757:QLC458803 QTW458757:QUY458803 RDS458757:REU458803 RNO458757:ROQ458803 RXK458757:RYM458803 SHG458757:SII458803 SRC458757:SSE458803 TAY458757:TCA458803 TKU458757:TLW458803 TUQ458757:TVS458803 UEM458757:UFO458803 UOI458757:UPK458803 UYE458757:UZG458803 VIA458757:VJC458803 VRW458757:VSY458803 WBS458757:WCU458803 WLO458757:WMQ458803 WVK458757:WWM458803 B524293:AE524339 IY524293:KA524339 SU524293:TW524339 ACQ524293:ADS524339 AMM524293:ANO524339 AWI524293:AXK524339 BGE524293:BHG524339 BQA524293:BRC524339 BZW524293:CAY524339 CJS524293:CKU524339 CTO524293:CUQ524339 DDK524293:DEM524339 DNG524293:DOI524339 DXC524293:DYE524339 EGY524293:EIA524339 EQU524293:ERW524339 FAQ524293:FBS524339 FKM524293:FLO524339 FUI524293:FVK524339 GEE524293:GFG524339 GOA524293:GPC524339 GXW524293:GYY524339 HHS524293:HIU524339 HRO524293:HSQ524339 IBK524293:ICM524339 ILG524293:IMI524339 IVC524293:IWE524339 JEY524293:JGA524339 JOU524293:JPW524339 JYQ524293:JZS524339 KIM524293:KJO524339 KSI524293:KTK524339 LCE524293:LDG524339 LMA524293:LNC524339 LVW524293:LWY524339 MFS524293:MGU524339 MPO524293:MQQ524339 MZK524293:NAM524339 NJG524293:NKI524339 NTC524293:NUE524339 OCY524293:OEA524339 OMU524293:ONW524339 OWQ524293:OXS524339 PGM524293:PHO524339 PQI524293:PRK524339 QAE524293:QBG524339 QKA524293:QLC524339 QTW524293:QUY524339 RDS524293:REU524339 RNO524293:ROQ524339 RXK524293:RYM524339 SHG524293:SII524339 SRC524293:SSE524339 TAY524293:TCA524339 TKU524293:TLW524339 TUQ524293:TVS524339 UEM524293:UFO524339 UOI524293:UPK524339 UYE524293:UZG524339 VIA524293:VJC524339 VRW524293:VSY524339 WBS524293:WCU524339 WLO524293:WMQ524339 WVK524293:WWM524339 B589829:AE589875 IY589829:KA589875 SU589829:TW589875 ACQ589829:ADS589875 AMM589829:ANO589875 AWI589829:AXK589875 BGE589829:BHG589875 BQA589829:BRC589875 BZW589829:CAY589875 CJS589829:CKU589875 CTO589829:CUQ589875 DDK589829:DEM589875 DNG589829:DOI589875 DXC589829:DYE589875 EGY589829:EIA589875 EQU589829:ERW589875 FAQ589829:FBS589875 FKM589829:FLO589875 FUI589829:FVK589875 GEE589829:GFG589875 GOA589829:GPC589875 GXW589829:GYY589875 HHS589829:HIU589875 HRO589829:HSQ589875 IBK589829:ICM589875 ILG589829:IMI589875 IVC589829:IWE589875 JEY589829:JGA589875 JOU589829:JPW589875 JYQ589829:JZS589875 KIM589829:KJO589875 KSI589829:KTK589875 LCE589829:LDG589875 LMA589829:LNC589875 LVW589829:LWY589875 MFS589829:MGU589875 MPO589829:MQQ589875 MZK589829:NAM589875 NJG589829:NKI589875 NTC589829:NUE589875 OCY589829:OEA589875 OMU589829:ONW589875 OWQ589829:OXS589875 PGM589829:PHO589875 PQI589829:PRK589875 QAE589829:QBG589875 QKA589829:QLC589875 QTW589829:QUY589875 RDS589829:REU589875 RNO589829:ROQ589875 RXK589829:RYM589875 SHG589829:SII589875 SRC589829:SSE589875 TAY589829:TCA589875 TKU589829:TLW589875 TUQ589829:TVS589875 UEM589829:UFO589875 UOI589829:UPK589875 UYE589829:UZG589875 VIA589829:VJC589875 VRW589829:VSY589875 WBS589829:WCU589875 WLO589829:WMQ589875 WVK589829:WWM589875 B655365:AE655411 IY655365:KA655411 SU655365:TW655411 ACQ655365:ADS655411 AMM655365:ANO655411 AWI655365:AXK655411 BGE655365:BHG655411 BQA655365:BRC655411 BZW655365:CAY655411 CJS655365:CKU655411 CTO655365:CUQ655411 DDK655365:DEM655411 DNG655365:DOI655411 DXC655365:DYE655411 EGY655365:EIA655411 EQU655365:ERW655411 FAQ655365:FBS655411 FKM655365:FLO655411 FUI655365:FVK655411 GEE655365:GFG655411 GOA655365:GPC655411 GXW655365:GYY655411 HHS655365:HIU655411 HRO655365:HSQ655411 IBK655365:ICM655411 ILG655365:IMI655411 IVC655365:IWE655411 JEY655365:JGA655411 JOU655365:JPW655411 JYQ655365:JZS655411 KIM655365:KJO655411 KSI655365:KTK655411 LCE655365:LDG655411 LMA655365:LNC655411 LVW655365:LWY655411 MFS655365:MGU655411 MPO655365:MQQ655411 MZK655365:NAM655411 NJG655365:NKI655411 NTC655365:NUE655411 OCY655365:OEA655411 OMU655365:ONW655411 OWQ655365:OXS655411 PGM655365:PHO655411 PQI655365:PRK655411 QAE655365:QBG655411 QKA655365:QLC655411 QTW655365:QUY655411 RDS655365:REU655411 RNO655365:ROQ655411 RXK655365:RYM655411 SHG655365:SII655411 SRC655365:SSE655411 TAY655365:TCA655411 TKU655365:TLW655411 TUQ655365:TVS655411 UEM655365:UFO655411 UOI655365:UPK655411 UYE655365:UZG655411 VIA655365:VJC655411 VRW655365:VSY655411 WBS655365:WCU655411 WLO655365:WMQ655411 WVK655365:WWM655411 B720901:AE720947 IY720901:KA720947 SU720901:TW720947 ACQ720901:ADS720947 AMM720901:ANO720947 AWI720901:AXK720947 BGE720901:BHG720947 BQA720901:BRC720947 BZW720901:CAY720947 CJS720901:CKU720947 CTO720901:CUQ720947 DDK720901:DEM720947 DNG720901:DOI720947 DXC720901:DYE720947 EGY720901:EIA720947 EQU720901:ERW720947 FAQ720901:FBS720947 FKM720901:FLO720947 FUI720901:FVK720947 GEE720901:GFG720947 GOA720901:GPC720947 GXW720901:GYY720947 HHS720901:HIU720947 HRO720901:HSQ720947 IBK720901:ICM720947 ILG720901:IMI720947 IVC720901:IWE720947 JEY720901:JGA720947 JOU720901:JPW720947 JYQ720901:JZS720947 KIM720901:KJO720947 KSI720901:KTK720947 LCE720901:LDG720947 LMA720901:LNC720947 LVW720901:LWY720947 MFS720901:MGU720947 MPO720901:MQQ720947 MZK720901:NAM720947 NJG720901:NKI720947 NTC720901:NUE720947 OCY720901:OEA720947 OMU720901:ONW720947 OWQ720901:OXS720947 PGM720901:PHO720947 PQI720901:PRK720947 QAE720901:QBG720947 QKA720901:QLC720947 QTW720901:QUY720947 RDS720901:REU720947 RNO720901:ROQ720947 RXK720901:RYM720947 SHG720901:SII720947 SRC720901:SSE720947 TAY720901:TCA720947 TKU720901:TLW720947 TUQ720901:TVS720947 UEM720901:UFO720947 UOI720901:UPK720947 UYE720901:UZG720947 VIA720901:VJC720947 VRW720901:VSY720947 WBS720901:WCU720947 WLO720901:WMQ720947 WVK720901:WWM720947 B786437:AE786483 IY786437:KA786483 SU786437:TW786483 ACQ786437:ADS786483 AMM786437:ANO786483 AWI786437:AXK786483 BGE786437:BHG786483 BQA786437:BRC786483 BZW786437:CAY786483 CJS786437:CKU786483 CTO786437:CUQ786483 DDK786437:DEM786483 DNG786437:DOI786483 DXC786437:DYE786483 EGY786437:EIA786483 EQU786437:ERW786483 FAQ786437:FBS786483 FKM786437:FLO786483 FUI786437:FVK786483 GEE786437:GFG786483 GOA786437:GPC786483 GXW786437:GYY786483 HHS786437:HIU786483 HRO786437:HSQ786483 IBK786437:ICM786483 ILG786437:IMI786483 IVC786437:IWE786483 JEY786437:JGA786483 JOU786437:JPW786483 JYQ786437:JZS786483 KIM786437:KJO786483 KSI786437:KTK786483 LCE786437:LDG786483 LMA786437:LNC786483 LVW786437:LWY786483 MFS786437:MGU786483 MPO786437:MQQ786483 MZK786437:NAM786483 NJG786437:NKI786483 NTC786437:NUE786483 OCY786437:OEA786483 OMU786437:ONW786483 OWQ786437:OXS786483 PGM786437:PHO786483 PQI786437:PRK786483 QAE786437:QBG786483 QKA786437:QLC786483 QTW786437:QUY786483 RDS786437:REU786483 RNO786437:ROQ786483 RXK786437:RYM786483 SHG786437:SII786483 SRC786437:SSE786483 TAY786437:TCA786483 TKU786437:TLW786483 TUQ786437:TVS786483 UEM786437:UFO786483 UOI786437:UPK786483 UYE786437:UZG786483 VIA786437:VJC786483 VRW786437:VSY786483 WBS786437:WCU786483 WLO786437:WMQ786483 WVK786437:WWM786483 B851973:AE852019 IY851973:KA852019 SU851973:TW852019 ACQ851973:ADS852019 AMM851973:ANO852019 AWI851973:AXK852019 BGE851973:BHG852019 BQA851973:BRC852019 BZW851973:CAY852019 CJS851973:CKU852019 CTO851973:CUQ852019 DDK851973:DEM852019 DNG851973:DOI852019 DXC851973:DYE852019 EGY851973:EIA852019 EQU851973:ERW852019 FAQ851973:FBS852019 FKM851973:FLO852019 FUI851973:FVK852019 GEE851973:GFG852019 GOA851973:GPC852019 GXW851973:GYY852019 HHS851973:HIU852019 HRO851973:HSQ852019 IBK851973:ICM852019 ILG851973:IMI852019 IVC851973:IWE852019 JEY851973:JGA852019 JOU851973:JPW852019 JYQ851973:JZS852019 KIM851973:KJO852019 KSI851973:KTK852019 LCE851973:LDG852019 LMA851973:LNC852019 LVW851973:LWY852019 MFS851973:MGU852019 MPO851973:MQQ852019 MZK851973:NAM852019 NJG851973:NKI852019 NTC851973:NUE852019 OCY851973:OEA852019 OMU851973:ONW852019 OWQ851973:OXS852019 PGM851973:PHO852019 PQI851973:PRK852019 QAE851973:QBG852019 QKA851973:QLC852019 QTW851973:QUY852019 RDS851973:REU852019 RNO851973:ROQ852019 RXK851973:RYM852019 SHG851973:SII852019 SRC851973:SSE852019 TAY851973:TCA852019 TKU851973:TLW852019 TUQ851973:TVS852019 UEM851973:UFO852019 UOI851973:UPK852019 UYE851973:UZG852019 VIA851973:VJC852019 VRW851973:VSY852019 WBS851973:WCU852019 WLO851973:WMQ852019 WVK851973:WWM852019 B917509:AE917555 IY917509:KA917555 SU917509:TW917555 ACQ917509:ADS917555 AMM917509:ANO917555 AWI917509:AXK917555 BGE917509:BHG917555 BQA917509:BRC917555 BZW917509:CAY917555 CJS917509:CKU917555 CTO917509:CUQ917555 DDK917509:DEM917555 DNG917509:DOI917555 DXC917509:DYE917555 EGY917509:EIA917555 EQU917509:ERW917555 FAQ917509:FBS917555 FKM917509:FLO917555 FUI917509:FVK917555 GEE917509:GFG917555 GOA917509:GPC917555 GXW917509:GYY917555 HHS917509:HIU917555 HRO917509:HSQ917555 IBK917509:ICM917555 ILG917509:IMI917555 IVC917509:IWE917555 JEY917509:JGA917555 JOU917509:JPW917555 JYQ917509:JZS917555 KIM917509:KJO917555 KSI917509:KTK917555 LCE917509:LDG917555 LMA917509:LNC917555 LVW917509:LWY917555 MFS917509:MGU917555 MPO917509:MQQ917555 MZK917509:NAM917555 NJG917509:NKI917555 NTC917509:NUE917555 OCY917509:OEA917555 OMU917509:ONW917555 OWQ917509:OXS917555 PGM917509:PHO917555 PQI917509:PRK917555 QAE917509:QBG917555 QKA917509:QLC917555 QTW917509:QUY917555 RDS917509:REU917555 RNO917509:ROQ917555 RXK917509:RYM917555 SHG917509:SII917555 SRC917509:SSE917555 TAY917509:TCA917555 TKU917509:TLW917555 TUQ917509:TVS917555 UEM917509:UFO917555 UOI917509:UPK917555 UYE917509:UZG917555 VIA917509:VJC917555 VRW917509:VSY917555 WBS917509:WCU917555 WLO917509:WMQ917555 WVK917509:WWM917555 B983045:AE983091 IY983045:KA983091 SU983045:TW983091 ACQ983045:ADS983091 AMM983045:ANO983091 AWI983045:AXK983091 BGE983045:BHG983091 BQA983045:BRC983091 BZW983045:CAY983091 CJS983045:CKU983091 CTO983045:CUQ983091 DDK983045:DEM983091 DNG983045:DOI983091 DXC983045:DYE983091 EGY983045:EIA983091 EQU983045:ERW983091 FAQ983045:FBS983091 FKM983045:FLO983091 FUI983045:FVK983091 GEE983045:GFG983091 GOA983045:GPC983091 GXW983045:GYY983091 HHS983045:HIU983091 HRO983045:HSQ983091 IBK983045:ICM983091 ILG983045:IMI983091 IVC983045:IWE983091 JEY983045:JGA983091 JOU983045:JPW983091 JYQ983045:JZS983091 KIM983045:KJO983091 KSI983045:KTK983091 LCE983045:LDG983091 LMA983045:LNC983091 LVW983045:LWY983091 MFS983045:MGU983091 MPO983045:MQQ983091 MZK983045:NAM983091 NJG983045:NKI983091 NTC983045:NUE983091 OCY983045:OEA983091 OMU983045:ONW983091 OWQ983045:OXS983091 PGM983045:PHO983091 PQI983045:PRK983091 QAE983045:QBG983091 QKA983045:QLC983091 QTW983045:QUY983091 RDS983045:REU983091 RNO983045:ROQ983091 RXK983045:RYM983091 SHG983045:SII983091 SRC983045:SSE983091 TAY983045:TCA983091 TKU983045:TLW983091 TUQ983045:TVS983091 UEM983045:UFO983091 UOI983045:UPK983091 UYE983045:UZG983091 VIA983045:VJC983091 VRW983045:VSY983091 WBS983045:WCU983091 WLO983045:WMQ983091 B6:AE52"/>
  </dataValidations>
  <pageMargins left="0.19685039370078741" right="0.19685039370078741" top="0.39370078740157483" bottom="0.19685039370078741" header="0.23622047244094491" footer="0.19685039370078741"/>
  <pageSetup paperSize="8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資料1-5-2</vt:lpstr>
      <vt:lpstr>'資料1-5-2'!Print_Area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　隆直(907146)</dc:creator>
  <cp:lastModifiedBy>yuji</cp:lastModifiedBy>
  <cp:lastPrinted>2019-08-27T05:35:29Z</cp:lastPrinted>
  <dcterms:created xsi:type="dcterms:W3CDTF">2011-08-16T01:18:07Z</dcterms:created>
  <dcterms:modified xsi:type="dcterms:W3CDTF">2023-01-25T09:17:31Z</dcterms:modified>
</cp:coreProperties>
</file>