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8610" windowHeight="1800"/>
  </bookViews>
  <sheets>
    <sheet name="資料2-10-2" sheetId="5" r:id="rId1"/>
  </sheets>
  <definedNames>
    <definedName name="_xlnm.Print_Area" localSheetId="0">'資料2-10-2'!$A$1:$F$56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D52" i="5"/>
  <c r="D12" i="5" l="1"/>
  <c r="D11" i="5"/>
  <c r="D10" i="5"/>
  <c r="D9" i="5"/>
  <c r="D6" i="5"/>
  <c r="F52" i="5" l="1"/>
  <c r="F53" i="5" l="1"/>
  <c r="D53" i="5"/>
  <c r="F51" i="5"/>
  <c r="D51" i="5"/>
  <c r="F50" i="5"/>
  <c r="D50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F11" i="5"/>
  <c r="F10" i="5"/>
  <c r="F9" i="5"/>
  <c r="F8" i="5"/>
  <c r="D8" i="5"/>
  <c r="F7" i="5"/>
  <c r="D7" i="5"/>
</calcChain>
</file>

<file path=xl/sharedStrings.xml><?xml version="1.0" encoding="utf-8"?>
<sst xmlns="http://schemas.openxmlformats.org/spreadsheetml/2006/main" count="59" uniqueCount="58">
  <si>
    <t>北海道</t>
  </si>
  <si>
    <t>合計</t>
  </si>
  <si>
    <t>沖縄</t>
    <phoneticPr fontId="4"/>
  </si>
  <si>
    <t>鹿児島</t>
    <phoneticPr fontId="4"/>
  </si>
  <si>
    <t>宮崎</t>
    <phoneticPr fontId="4"/>
  </si>
  <si>
    <t>大分</t>
    <phoneticPr fontId="4"/>
  </si>
  <si>
    <t>熊本</t>
    <phoneticPr fontId="4"/>
  </si>
  <si>
    <t>長崎</t>
    <phoneticPr fontId="4"/>
  </si>
  <si>
    <t>佐賀</t>
    <phoneticPr fontId="4"/>
  </si>
  <si>
    <t>福岡</t>
    <phoneticPr fontId="4"/>
  </si>
  <si>
    <t>高知</t>
    <phoneticPr fontId="4"/>
  </si>
  <si>
    <t>愛媛</t>
    <phoneticPr fontId="4"/>
  </si>
  <si>
    <t>香川</t>
    <phoneticPr fontId="4"/>
  </si>
  <si>
    <t>徳島</t>
    <phoneticPr fontId="4"/>
  </si>
  <si>
    <t>山口</t>
    <phoneticPr fontId="4"/>
  </si>
  <si>
    <t>広島</t>
    <phoneticPr fontId="4"/>
  </si>
  <si>
    <t>岡山</t>
    <phoneticPr fontId="4"/>
  </si>
  <si>
    <t>島根</t>
    <phoneticPr fontId="4"/>
  </si>
  <si>
    <t>鳥取</t>
    <phoneticPr fontId="4"/>
  </si>
  <si>
    <t>和歌山</t>
    <phoneticPr fontId="4"/>
  </si>
  <si>
    <t>奈良</t>
    <phoneticPr fontId="4"/>
  </si>
  <si>
    <t>兵庫</t>
    <phoneticPr fontId="4"/>
  </si>
  <si>
    <t>大阪</t>
    <phoneticPr fontId="4"/>
  </si>
  <si>
    <t>京都</t>
    <phoneticPr fontId="4"/>
  </si>
  <si>
    <t>滋賀</t>
    <phoneticPr fontId="4"/>
  </si>
  <si>
    <t>三重</t>
    <phoneticPr fontId="4"/>
  </si>
  <si>
    <t>愛知</t>
    <phoneticPr fontId="4"/>
  </si>
  <si>
    <t>静岡</t>
    <phoneticPr fontId="4"/>
  </si>
  <si>
    <t>岐阜</t>
    <phoneticPr fontId="4"/>
  </si>
  <si>
    <t>長野</t>
    <phoneticPr fontId="4"/>
  </si>
  <si>
    <t>山梨</t>
    <phoneticPr fontId="4"/>
  </si>
  <si>
    <t>福井</t>
    <phoneticPr fontId="4"/>
  </si>
  <si>
    <t>石川</t>
    <phoneticPr fontId="4"/>
  </si>
  <si>
    <t>富山</t>
    <phoneticPr fontId="4"/>
  </si>
  <si>
    <t>新潟</t>
    <phoneticPr fontId="4"/>
  </si>
  <si>
    <t>神奈川</t>
    <phoneticPr fontId="4"/>
  </si>
  <si>
    <t>東京</t>
    <phoneticPr fontId="4"/>
  </si>
  <si>
    <t>千葉</t>
    <phoneticPr fontId="4"/>
  </si>
  <si>
    <t>埼玉</t>
    <phoneticPr fontId="4"/>
  </si>
  <si>
    <t>群馬</t>
    <phoneticPr fontId="4"/>
  </si>
  <si>
    <t>栃木</t>
    <phoneticPr fontId="4"/>
  </si>
  <si>
    <t>茨城</t>
    <phoneticPr fontId="4"/>
  </si>
  <si>
    <t>福島</t>
    <phoneticPr fontId="4"/>
  </si>
  <si>
    <t>山形</t>
    <phoneticPr fontId="4"/>
  </si>
  <si>
    <t>秋田</t>
    <phoneticPr fontId="4"/>
  </si>
  <si>
    <t>宮城</t>
    <phoneticPr fontId="4"/>
  </si>
  <si>
    <t>岩手</t>
    <phoneticPr fontId="4"/>
  </si>
  <si>
    <t>青森</t>
    <phoneticPr fontId="4"/>
  </si>
  <si>
    <t>整備率（％）</t>
  </si>
  <si>
    <t>整備済
市町村数</t>
    <phoneticPr fontId="4"/>
  </si>
  <si>
    <t>整備済
市町村数</t>
    <rPh sb="4" eb="7">
      <t>シチョウソン</t>
    </rPh>
    <phoneticPr fontId="4"/>
  </si>
  <si>
    <t>移　動　系</t>
  </si>
  <si>
    <t>同　報　系</t>
  </si>
  <si>
    <t>市町村数</t>
  </si>
  <si>
    <t>都道府県</t>
  </si>
  <si>
    <t>（令和４年３月31日現在）</t>
    <rPh sb="1" eb="3">
      <t>レイワ</t>
    </rPh>
    <rPh sb="10" eb="12">
      <t>ゲンザイ</t>
    </rPh>
    <phoneticPr fontId="4"/>
  </si>
  <si>
    <t>（備考）　１　「消防防災・震災対策現況調査」により作成
　　　　 　２　上記同報系の整備済市町村数は、市町村防災行政無線（同報系）の代替設備として利用するMCA陸上移動通
　　　　　　　 信システム、市町村デジタル移動通信システム、FM放送、280MHｚ帯電気通信業務用ページャー、V-Lowマル
　　　　　　　 チメディア放送、携帯電話網を活用した情報伝達システム、ケーブルテレビ網を活用した情報伝達システム及び
　　　　　　 　IP告知システムを含む。</t>
    <rPh sb="162" eb="164">
      <t>ホウソウ</t>
    </rPh>
    <rPh sb="205" eb="206">
      <t>オヨ</t>
    </rPh>
    <rPh sb="225" eb="226">
      <t>フク</t>
    </rPh>
    <phoneticPr fontId="4"/>
  </si>
  <si>
    <t>資料2-10-2　市町村防災行政無線通信施設整備状況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</si>
</sst>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177" fontId="3" fillId="0" borderId="0" xfId="1" applyNumberFormat="1" applyFont="1" applyAlignment="1">
      <alignment horizontal="right" vertical="center" wrapText="1"/>
    </xf>
    <xf numFmtId="0" fontId="2" fillId="0" borderId="0" xfId="1">
      <alignment vertical="center"/>
    </xf>
    <xf numFmtId="177" fontId="2" fillId="0" borderId="0" xfId="1" applyNumberFormat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177" fontId="3" fillId="3" borderId="3" xfId="1" applyNumberFormat="1" applyFont="1" applyFill="1" applyBorder="1" applyAlignment="1">
      <alignment horizontal="distributed" vertical="center" wrapText="1"/>
    </xf>
    <xf numFmtId="177" fontId="3" fillId="3" borderId="3" xfId="1" applyNumberFormat="1" applyFont="1" applyFill="1" applyBorder="1" applyAlignment="1">
      <alignment horizontal="right" vertical="center" wrapText="1"/>
    </xf>
    <xf numFmtId="176" fontId="3" fillId="3" borderId="3" xfId="1" applyNumberFormat="1" applyFont="1" applyFill="1" applyBorder="1" applyAlignment="1">
      <alignment horizontal="right" vertical="center" wrapText="1"/>
    </xf>
    <xf numFmtId="177" fontId="3" fillId="4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distributed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2" xfId="1" applyNumberFormat="1" applyFont="1" applyBorder="1" applyAlignment="1">
      <alignment horizontal="left" vertical="top" wrapText="1"/>
    </xf>
    <xf numFmtId="177" fontId="3" fillId="0" borderId="0" xfId="1" applyNumberFormat="1" applyFont="1" applyBorder="1" applyAlignment="1">
      <alignment horizontal="left" vertical="top" wrapText="1"/>
    </xf>
    <xf numFmtId="177" fontId="3" fillId="0" borderId="4" xfId="1" applyNumberFormat="1" applyFont="1" applyBorder="1" applyAlignment="1">
      <alignment horizontal="right" vertical="center" wrapText="1"/>
    </xf>
    <xf numFmtId="177" fontId="3" fillId="4" borderId="1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6"/>
  <sheetViews>
    <sheetView tabSelected="1" zoomScale="110" zoomScaleNormal="110" zoomScaleSheetLayoutView="100" workbookViewId="0"/>
  </sheetViews>
  <sheetFormatPr defaultColWidth="8.125" defaultRowHeight="12" x14ac:dyDescent="0.4"/>
  <cols>
    <col min="1" max="1" width="16.125" style="1" customWidth="1"/>
    <col min="2" max="6" width="14.375" style="1" customWidth="1"/>
    <col min="7" max="16384" width="8.125" style="1"/>
  </cols>
  <sheetData>
    <row r="1" spans="1:9" s="3" customFormat="1" ht="13.5" x14ac:dyDescent="0.4">
      <c r="A1" s="4" t="s">
        <v>57</v>
      </c>
    </row>
    <row r="2" spans="1:9" ht="3" customHeight="1" x14ac:dyDescent="0.4"/>
    <row r="3" spans="1:9" ht="14.25" customHeight="1" x14ac:dyDescent="0.4">
      <c r="A3" s="15" t="s">
        <v>55</v>
      </c>
      <c r="B3" s="15"/>
      <c r="C3" s="15"/>
      <c r="D3" s="15"/>
      <c r="E3" s="15"/>
      <c r="F3" s="15"/>
    </row>
    <row r="4" spans="1:9" ht="17.25" customHeight="1" x14ac:dyDescent="0.4">
      <c r="A4" s="16" t="s">
        <v>54</v>
      </c>
      <c r="B4" s="16" t="s">
        <v>53</v>
      </c>
      <c r="C4" s="16" t="s">
        <v>52</v>
      </c>
      <c r="D4" s="16"/>
      <c r="E4" s="16" t="s">
        <v>51</v>
      </c>
      <c r="F4" s="16"/>
    </row>
    <row r="5" spans="1:9" ht="24" x14ac:dyDescent="0.4">
      <c r="A5" s="16"/>
      <c r="B5" s="16"/>
      <c r="C5" s="8" t="s">
        <v>50</v>
      </c>
      <c r="D5" s="8" t="s">
        <v>48</v>
      </c>
      <c r="E5" s="8" t="s">
        <v>49</v>
      </c>
      <c r="F5" s="8" t="s">
        <v>48</v>
      </c>
    </row>
    <row r="6" spans="1:9" ht="17.25" customHeight="1" x14ac:dyDescent="0.4">
      <c r="A6" s="9" t="s">
        <v>0</v>
      </c>
      <c r="B6" s="10">
        <v>179</v>
      </c>
      <c r="C6" s="11">
        <v>148</v>
      </c>
      <c r="D6" s="12">
        <f>C6/B6</f>
        <v>0.82681564245810057</v>
      </c>
      <c r="E6" s="11">
        <v>130</v>
      </c>
      <c r="F6" s="12">
        <f>E6/B6</f>
        <v>0.72625698324022347</v>
      </c>
    </row>
    <row r="7" spans="1:9" ht="17.25" customHeight="1" x14ac:dyDescent="0.4">
      <c r="A7" s="9" t="s">
        <v>47</v>
      </c>
      <c r="B7" s="10">
        <v>40</v>
      </c>
      <c r="C7" s="11">
        <v>40</v>
      </c>
      <c r="D7" s="12">
        <f t="shared" ref="D7:D53" si="0">C7/B7</f>
        <v>1</v>
      </c>
      <c r="E7" s="11">
        <v>30</v>
      </c>
      <c r="F7" s="12">
        <f t="shared" ref="F7:F53" si="1">E7/B7</f>
        <v>0.75</v>
      </c>
    </row>
    <row r="8" spans="1:9" ht="17.25" customHeight="1" x14ac:dyDescent="0.4">
      <c r="A8" s="9" t="s">
        <v>46</v>
      </c>
      <c r="B8" s="10">
        <v>33</v>
      </c>
      <c r="C8" s="11">
        <v>33</v>
      </c>
      <c r="D8" s="12">
        <f t="shared" si="0"/>
        <v>1</v>
      </c>
      <c r="E8" s="11">
        <v>27</v>
      </c>
      <c r="F8" s="12">
        <f t="shared" si="1"/>
        <v>0.81818181818181823</v>
      </c>
    </row>
    <row r="9" spans="1:9" ht="17.25" customHeight="1" x14ac:dyDescent="0.4">
      <c r="A9" s="9" t="s">
        <v>45</v>
      </c>
      <c r="B9" s="10">
        <v>35</v>
      </c>
      <c r="C9" s="11">
        <v>31</v>
      </c>
      <c r="D9" s="12">
        <f>C9/B9</f>
        <v>0.88571428571428568</v>
      </c>
      <c r="E9" s="11">
        <v>34</v>
      </c>
      <c r="F9" s="12">
        <f t="shared" si="1"/>
        <v>0.97142857142857142</v>
      </c>
    </row>
    <row r="10" spans="1:9" ht="17.25" customHeight="1" x14ac:dyDescent="0.4">
      <c r="A10" s="9" t="s">
        <v>44</v>
      </c>
      <c r="B10" s="10">
        <v>25</v>
      </c>
      <c r="C10" s="11">
        <v>24</v>
      </c>
      <c r="D10" s="12">
        <f>C10/B10</f>
        <v>0.96</v>
      </c>
      <c r="E10" s="11">
        <v>16</v>
      </c>
      <c r="F10" s="12">
        <f t="shared" si="1"/>
        <v>0.64</v>
      </c>
    </row>
    <row r="11" spans="1:9" ht="17.25" customHeight="1" x14ac:dyDescent="0.4">
      <c r="A11" s="9" t="s">
        <v>43</v>
      </c>
      <c r="B11" s="10">
        <v>35</v>
      </c>
      <c r="C11" s="11">
        <v>35</v>
      </c>
      <c r="D11" s="12">
        <f>C11/B11</f>
        <v>1</v>
      </c>
      <c r="E11" s="11">
        <v>22</v>
      </c>
      <c r="F11" s="12">
        <f t="shared" si="1"/>
        <v>0.62857142857142856</v>
      </c>
    </row>
    <row r="12" spans="1:9" ht="17.25" customHeight="1" x14ac:dyDescent="0.4">
      <c r="A12" s="9" t="s">
        <v>42</v>
      </c>
      <c r="B12" s="10">
        <v>59</v>
      </c>
      <c r="C12" s="11">
        <v>56</v>
      </c>
      <c r="D12" s="12">
        <f>C12/B12</f>
        <v>0.94915254237288138</v>
      </c>
      <c r="E12" s="11">
        <v>33</v>
      </c>
      <c r="F12" s="12">
        <f t="shared" si="1"/>
        <v>0.55932203389830504</v>
      </c>
      <c r="I12" s="2"/>
    </row>
    <row r="13" spans="1:9" ht="17.25" customHeight="1" x14ac:dyDescent="0.4">
      <c r="A13" s="9" t="s">
        <v>41</v>
      </c>
      <c r="B13" s="10">
        <v>44</v>
      </c>
      <c r="C13" s="11">
        <v>43</v>
      </c>
      <c r="D13" s="12">
        <f t="shared" si="0"/>
        <v>0.97727272727272729</v>
      </c>
      <c r="E13" s="11">
        <v>26</v>
      </c>
      <c r="F13" s="12">
        <f t="shared" si="1"/>
        <v>0.59090909090909094</v>
      </c>
    </row>
    <row r="14" spans="1:9" ht="17.25" customHeight="1" x14ac:dyDescent="0.4">
      <c r="A14" s="9" t="s">
        <v>40</v>
      </c>
      <c r="B14" s="10">
        <v>25</v>
      </c>
      <c r="C14" s="11">
        <v>22</v>
      </c>
      <c r="D14" s="12">
        <f t="shared" si="0"/>
        <v>0.88</v>
      </c>
      <c r="E14" s="11">
        <v>18</v>
      </c>
      <c r="F14" s="12">
        <f t="shared" si="1"/>
        <v>0.72</v>
      </c>
    </row>
    <row r="15" spans="1:9" ht="17.25" customHeight="1" x14ac:dyDescent="0.4">
      <c r="A15" s="9" t="s">
        <v>39</v>
      </c>
      <c r="B15" s="10">
        <v>35</v>
      </c>
      <c r="C15" s="11">
        <v>33</v>
      </c>
      <c r="D15" s="12">
        <f t="shared" si="0"/>
        <v>0.94285714285714284</v>
      </c>
      <c r="E15" s="11">
        <v>20</v>
      </c>
      <c r="F15" s="12">
        <f t="shared" si="1"/>
        <v>0.5714285714285714</v>
      </c>
    </row>
    <row r="16" spans="1:9" ht="17.25" customHeight="1" x14ac:dyDescent="0.4">
      <c r="A16" s="9" t="s">
        <v>38</v>
      </c>
      <c r="B16" s="10">
        <v>63</v>
      </c>
      <c r="C16" s="11">
        <v>63</v>
      </c>
      <c r="D16" s="12">
        <f t="shared" si="0"/>
        <v>1</v>
      </c>
      <c r="E16" s="11">
        <v>44</v>
      </c>
      <c r="F16" s="12">
        <f t="shared" si="1"/>
        <v>0.69841269841269837</v>
      </c>
    </row>
    <row r="17" spans="1:6" ht="17.25" customHeight="1" x14ac:dyDescent="0.4">
      <c r="A17" s="9" t="s">
        <v>37</v>
      </c>
      <c r="B17" s="10">
        <v>54</v>
      </c>
      <c r="C17" s="11">
        <v>54</v>
      </c>
      <c r="D17" s="12">
        <f t="shared" si="0"/>
        <v>1</v>
      </c>
      <c r="E17" s="11">
        <v>42</v>
      </c>
      <c r="F17" s="12">
        <f t="shared" si="1"/>
        <v>0.77777777777777779</v>
      </c>
    </row>
    <row r="18" spans="1:6" ht="17.25" customHeight="1" x14ac:dyDescent="0.4">
      <c r="A18" s="9" t="s">
        <v>36</v>
      </c>
      <c r="B18" s="10">
        <v>62</v>
      </c>
      <c r="C18" s="11">
        <v>62</v>
      </c>
      <c r="D18" s="12">
        <f t="shared" si="0"/>
        <v>1</v>
      </c>
      <c r="E18" s="11">
        <v>58</v>
      </c>
      <c r="F18" s="12">
        <f t="shared" si="1"/>
        <v>0.93548387096774188</v>
      </c>
    </row>
    <row r="19" spans="1:6" ht="17.25" customHeight="1" x14ac:dyDescent="0.4">
      <c r="A19" s="9" t="s">
        <v>35</v>
      </c>
      <c r="B19" s="10">
        <v>33</v>
      </c>
      <c r="C19" s="11">
        <v>33</v>
      </c>
      <c r="D19" s="12">
        <f t="shared" si="0"/>
        <v>1</v>
      </c>
      <c r="E19" s="11">
        <v>27</v>
      </c>
      <c r="F19" s="12">
        <f t="shared" si="1"/>
        <v>0.81818181818181823</v>
      </c>
    </row>
    <row r="20" spans="1:6" ht="17.25" customHeight="1" x14ac:dyDescent="0.4">
      <c r="A20" s="9" t="s">
        <v>34</v>
      </c>
      <c r="B20" s="10">
        <v>30</v>
      </c>
      <c r="C20" s="11">
        <v>28</v>
      </c>
      <c r="D20" s="12">
        <f t="shared" si="0"/>
        <v>0.93333333333333335</v>
      </c>
      <c r="E20" s="11">
        <v>27</v>
      </c>
      <c r="F20" s="12">
        <f t="shared" si="1"/>
        <v>0.9</v>
      </c>
    </row>
    <row r="21" spans="1:6" ht="17.25" customHeight="1" x14ac:dyDescent="0.4">
      <c r="A21" s="9" t="s">
        <v>33</v>
      </c>
      <c r="B21" s="10">
        <v>15</v>
      </c>
      <c r="C21" s="11">
        <v>15</v>
      </c>
      <c r="D21" s="12">
        <f t="shared" si="0"/>
        <v>1</v>
      </c>
      <c r="E21" s="11">
        <v>12</v>
      </c>
      <c r="F21" s="12">
        <f t="shared" si="1"/>
        <v>0.8</v>
      </c>
    </row>
    <row r="22" spans="1:6" ht="17.25" customHeight="1" x14ac:dyDescent="0.4">
      <c r="A22" s="9" t="s">
        <v>32</v>
      </c>
      <c r="B22" s="10">
        <v>19</v>
      </c>
      <c r="C22" s="11">
        <v>19</v>
      </c>
      <c r="D22" s="12">
        <f t="shared" si="0"/>
        <v>1</v>
      </c>
      <c r="E22" s="11">
        <v>10</v>
      </c>
      <c r="F22" s="12">
        <f t="shared" si="1"/>
        <v>0.52631578947368418</v>
      </c>
    </row>
    <row r="23" spans="1:6" ht="17.25" customHeight="1" x14ac:dyDescent="0.4">
      <c r="A23" s="9" t="s">
        <v>31</v>
      </c>
      <c r="B23" s="10">
        <v>17</v>
      </c>
      <c r="C23" s="11">
        <v>17</v>
      </c>
      <c r="D23" s="12">
        <f t="shared" si="0"/>
        <v>1</v>
      </c>
      <c r="E23" s="11">
        <v>7</v>
      </c>
      <c r="F23" s="12">
        <f t="shared" si="1"/>
        <v>0.41176470588235292</v>
      </c>
    </row>
    <row r="24" spans="1:6" ht="17.25" customHeight="1" x14ac:dyDescent="0.4">
      <c r="A24" s="9" t="s">
        <v>30</v>
      </c>
      <c r="B24" s="10">
        <v>27</v>
      </c>
      <c r="C24" s="11">
        <v>27</v>
      </c>
      <c r="D24" s="12">
        <f t="shared" si="0"/>
        <v>1</v>
      </c>
      <c r="E24" s="11">
        <v>18</v>
      </c>
      <c r="F24" s="12">
        <f t="shared" si="1"/>
        <v>0.66666666666666663</v>
      </c>
    </row>
    <row r="25" spans="1:6" ht="17.25" customHeight="1" x14ac:dyDescent="0.4">
      <c r="A25" s="9" t="s">
        <v>29</v>
      </c>
      <c r="B25" s="10">
        <v>77</v>
      </c>
      <c r="C25" s="11">
        <v>76</v>
      </c>
      <c r="D25" s="12">
        <f t="shared" si="0"/>
        <v>0.98701298701298701</v>
      </c>
      <c r="E25" s="11">
        <v>63</v>
      </c>
      <c r="F25" s="12">
        <f t="shared" si="1"/>
        <v>0.81818181818181823</v>
      </c>
    </row>
    <row r="26" spans="1:6" ht="17.25" customHeight="1" x14ac:dyDescent="0.4">
      <c r="A26" s="9" t="s">
        <v>28</v>
      </c>
      <c r="B26" s="10">
        <v>42</v>
      </c>
      <c r="C26" s="11">
        <v>42</v>
      </c>
      <c r="D26" s="12">
        <f t="shared" si="0"/>
        <v>1</v>
      </c>
      <c r="E26" s="11">
        <v>40</v>
      </c>
      <c r="F26" s="12">
        <f t="shared" si="1"/>
        <v>0.95238095238095233</v>
      </c>
    </row>
    <row r="27" spans="1:6" ht="17.25" customHeight="1" x14ac:dyDescent="0.4">
      <c r="A27" s="9" t="s">
        <v>27</v>
      </c>
      <c r="B27" s="10">
        <v>35</v>
      </c>
      <c r="C27" s="11">
        <v>35</v>
      </c>
      <c r="D27" s="12">
        <f t="shared" si="0"/>
        <v>1</v>
      </c>
      <c r="E27" s="11">
        <v>33</v>
      </c>
      <c r="F27" s="12">
        <f t="shared" si="1"/>
        <v>0.94285714285714284</v>
      </c>
    </row>
    <row r="28" spans="1:6" ht="17.25" customHeight="1" x14ac:dyDescent="0.4">
      <c r="A28" s="9" t="s">
        <v>26</v>
      </c>
      <c r="B28" s="10">
        <v>54</v>
      </c>
      <c r="C28" s="11">
        <v>49</v>
      </c>
      <c r="D28" s="12">
        <f t="shared" si="0"/>
        <v>0.90740740740740744</v>
      </c>
      <c r="E28" s="11">
        <v>54</v>
      </c>
      <c r="F28" s="12">
        <f t="shared" si="1"/>
        <v>1</v>
      </c>
    </row>
    <row r="29" spans="1:6" ht="17.25" customHeight="1" x14ac:dyDescent="0.4">
      <c r="A29" s="9" t="s">
        <v>25</v>
      </c>
      <c r="B29" s="10">
        <v>29</v>
      </c>
      <c r="C29" s="11">
        <v>29</v>
      </c>
      <c r="D29" s="12">
        <f t="shared" si="0"/>
        <v>1</v>
      </c>
      <c r="E29" s="11">
        <v>22</v>
      </c>
      <c r="F29" s="12">
        <f t="shared" si="1"/>
        <v>0.75862068965517238</v>
      </c>
    </row>
    <row r="30" spans="1:6" ht="17.25" customHeight="1" x14ac:dyDescent="0.4">
      <c r="A30" s="9" t="s">
        <v>24</v>
      </c>
      <c r="B30" s="10">
        <v>19</v>
      </c>
      <c r="C30" s="11">
        <v>17</v>
      </c>
      <c r="D30" s="12">
        <f t="shared" si="0"/>
        <v>0.89473684210526316</v>
      </c>
      <c r="E30" s="11">
        <v>13</v>
      </c>
      <c r="F30" s="12">
        <f t="shared" si="1"/>
        <v>0.68421052631578949</v>
      </c>
    </row>
    <row r="31" spans="1:6" ht="17.25" customHeight="1" x14ac:dyDescent="0.4">
      <c r="A31" s="9" t="s">
        <v>23</v>
      </c>
      <c r="B31" s="10">
        <v>26</v>
      </c>
      <c r="C31" s="11">
        <v>21</v>
      </c>
      <c r="D31" s="12">
        <f t="shared" si="0"/>
        <v>0.80769230769230771</v>
      </c>
      <c r="E31" s="11">
        <v>17</v>
      </c>
      <c r="F31" s="12">
        <f t="shared" si="1"/>
        <v>0.65384615384615385</v>
      </c>
    </row>
    <row r="32" spans="1:6" ht="17.25" customHeight="1" x14ac:dyDescent="0.4">
      <c r="A32" s="9" t="s">
        <v>22</v>
      </c>
      <c r="B32" s="10">
        <v>43</v>
      </c>
      <c r="C32" s="11">
        <v>43</v>
      </c>
      <c r="D32" s="12">
        <f t="shared" si="0"/>
        <v>1</v>
      </c>
      <c r="E32" s="11">
        <v>38</v>
      </c>
      <c r="F32" s="12">
        <f t="shared" si="1"/>
        <v>0.88372093023255816</v>
      </c>
    </row>
    <row r="33" spans="1:6" ht="17.25" customHeight="1" x14ac:dyDescent="0.4">
      <c r="A33" s="9" t="s">
        <v>21</v>
      </c>
      <c r="B33" s="10">
        <v>41</v>
      </c>
      <c r="C33" s="11">
        <v>40</v>
      </c>
      <c r="D33" s="12">
        <f t="shared" si="0"/>
        <v>0.97560975609756095</v>
      </c>
      <c r="E33" s="11">
        <v>19</v>
      </c>
      <c r="F33" s="12">
        <f t="shared" si="1"/>
        <v>0.46341463414634149</v>
      </c>
    </row>
    <row r="34" spans="1:6" ht="17.25" customHeight="1" x14ac:dyDescent="0.4">
      <c r="A34" s="9" t="s">
        <v>20</v>
      </c>
      <c r="B34" s="10">
        <v>39</v>
      </c>
      <c r="C34" s="11">
        <v>32</v>
      </c>
      <c r="D34" s="12">
        <f t="shared" si="0"/>
        <v>0.82051282051282048</v>
      </c>
      <c r="E34" s="11">
        <v>27</v>
      </c>
      <c r="F34" s="12">
        <f t="shared" si="1"/>
        <v>0.69230769230769229</v>
      </c>
    </row>
    <row r="35" spans="1:6" ht="17.25" customHeight="1" x14ac:dyDescent="0.4">
      <c r="A35" s="9" t="s">
        <v>19</v>
      </c>
      <c r="B35" s="10">
        <v>30</v>
      </c>
      <c r="C35" s="11">
        <v>30</v>
      </c>
      <c r="D35" s="12">
        <f t="shared" si="0"/>
        <v>1</v>
      </c>
      <c r="E35" s="11">
        <v>27</v>
      </c>
      <c r="F35" s="12">
        <f t="shared" si="1"/>
        <v>0.9</v>
      </c>
    </row>
    <row r="36" spans="1:6" ht="17.25" customHeight="1" x14ac:dyDescent="0.4">
      <c r="A36" s="9" t="s">
        <v>18</v>
      </c>
      <c r="B36" s="10">
        <v>19</v>
      </c>
      <c r="C36" s="11">
        <v>19</v>
      </c>
      <c r="D36" s="12">
        <f t="shared" si="0"/>
        <v>1</v>
      </c>
      <c r="E36" s="11">
        <v>17</v>
      </c>
      <c r="F36" s="12">
        <f t="shared" si="1"/>
        <v>0.89473684210526316</v>
      </c>
    </row>
    <row r="37" spans="1:6" ht="17.25" customHeight="1" x14ac:dyDescent="0.4">
      <c r="A37" s="9" t="s">
        <v>17</v>
      </c>
      <c r="B37" s="10">
        <v>19</v>
      </c>
      <c r="C37" s="11">
        <v>19</v>
      </c>
      <c r="D37" s="12">
        <f t="shared" si="0"/>
        <v>1</v>
      </c>
      <c r="E37" s="11">
        <v>6</v>
      </c>
      <c r="F37" s="12">
        <f t="shared" si="1"/>
        <v>0.31578947368421051</v>
      </c>
    </row>
    <row r="38" spans="1:6" ht="17.25" customHeight="1" x14ac:dyDescent="0.4">
      <c r="A38" s="9" t="s">
        <v>16</v>
      </c>
      <c r="B38" s="10">
        <v>27</v>
      </c>
      <c r="C38" s="11">
        <v>27</v>
      </c>
      <c r="D38" s="12">
        <f t="shared" si="0"/>
        <v>1</v>
      </c>
      <c r="E38" s="11">
        <v>18</v>
      </c>
      <c r="F38" s="12">
        <f t="shared" si="1"/>
        <v>0.66666666666666663</v>
      </c>
    </row>
    <row r="39" spans="1:6" ht="17.25" customHeight="1" x14ac:dyDescent="0.4">
      <c r="A39" s="9" t="s">
        <v>15</v>
      </c>
      <c r="B39" s="10">
        <v>23</v>
      </c>
      <c r="C39" s="11">
        <v>23</v>
      </c>
      <c r="D39" s="12">
        <f t="shared" si="0"/>
        <v>1</v>
      </c>
      <c r="E39" s="11">
        <v>10</v>
      </c>
      <c r="F39" s="12">
        <f t="shared" si="1"/>
        <v>0.43478260869565216</v>
      </c>
    </row>
    <row r="40" spans="1:6" ht="17.25" customHeight="1" x14ac:dyDescent="0.4">
      <c r="A40" s="9" t="s">
        <v>14</v>
      </c>
      <c r="B40" s="10">
        <v>19</v>
      </c>
      <c r="C40" s="11">
        <v>18</v>
      </c>
      <c r="D40" s="12">
        <f t="shared" si="0"/>
        <v>0.94736842105263153</v>
      </c>
      <c r="E40" s="11">
        <v>15</v>
      </c>
      <c r="F40" s="12">
        <f t="shared" si="1"/>
        <v>0.78947368421052633</v>
      </c>
    </row>
    <row r="41" spans="1:6" ht="17.25" customHeight="1" x14ac:dyDescent="0.4">
      <c r="A41" s="9" t="s">
        <v>13</v>
      </c>
      <c r="B41" s="10">
        <v>24</v>
      </c>
      <c r="C41" s="11">
        <v>24</v>
      </c>
      <c r="D41" s="12">
        <f t="shared" si="0"/>
        <v>1</v>
      </c>
      <c r="E41" s="11">
        <v>15</v>
      </c>
      <c r="F41" s="12">
        <f t="shared" si="1"/>
        <v>0.625</v>
      </c>
    </row>
    <row r="42" spans="1:6" ht="17.25" customHeight="1" x14ac:dyDescent="0.4">
      <c r="A42" s="9" t="s">
        <v>12</v>
      </c>
      <c r="B42" s="10">
        <v>17</v>
      </c>
      <c r="C42" s="11">
        <v>17</v>
      </c>
      <c r="D42" s="12">
        <f t="shared" si="0"/>
        <v>1</v>
      </c>
      <c r="E42" s="11">
        <v>15</v>
      </c>
      <c r="F42" s="12">
        <f t="shared" si="1"/>
        <v>0.88235294117647056</v>
      </c>
    </row>
    <row r="43" spans="1:6" ht="17.25" customHeight="1" x14ac:dyDescent="0.4">
      <c r="A43" s="9" t="s">
        <v>11</v>
      </c>
      <c r="B43" s="10">
        <v>20</v>
      </c>
      <c r="C43" s="11">
        <v>20</v>
      </c>
      <c r="D43" s="12">
        <f t="shared" si="0"/>
        <v>1</v>
      </c>
      <c r="E43" s="11">
        <v>11</v>
      </c>
      <c r="F43" s="12">
        <f t="shared" si="1"/>
        <v>0.55000000000000004</v>
      </c>
    </row>
    <row r="44" spans="1:6" ht="17.25" customHeight="1" x14ac:dyDescent="0.4">
      <c r="A44" s="9" t="s">
        <v>10</v>
      </c>
      <c r="B44" s="10">
        <v>34</v>
      </c>
      <c r="C44" s="11">
        <v>34</v>
      </c>
      <c r="D44" s="12">
        <f t="shared" si="0"/>
        <v>1</v>
      </c>
      <c r="E44" s="11">
        <v>21</v>
      </c>
      <c r="F44" s="12">
        <f t="shared" si="1"/>
        <v>0.61764705882352944</v>
      </c>
    </row>
    <row r="45" spans="1:6" ht="17.25" customHeight="1" x14ac:dyDescent="0.4">
      <c r="A45" s="9" t="s">
        <v>9</v>
      </c>
      <c r="B45" s="10">
        <v>60</v>
      </c>
      <c r="C45" s="11">
        <v>56</v>
      </c>
      <c r="D45" s="12">
        <f t="shared" si="0"/>
        <v>0.93333333333333335</v>
      </c>
      <c r="E45" s="11">
        <v>44</v>
      </c>
      <c r="F45" s="12">
        <f t="shared" si="1"/>
        <v>0.73333333333333328</v>
      </c>
    </row>
    <row r="46" spans="1:6" ht="17.25" customHeight="1" x14ac:dyDescent="0.4">
      <c r="A46" s="9" t="s">
        <v>8</v>
      </c>
      <c r="B46" s="10">
        <v>20</v>
      </c>
      <c r="C46" s="11">
        <v>20</v>
      </c>
      <c r="D46" s="12">
        <f t="shared" si="0"/>
        <v>1</v>
      </c>
      <c r="E46" s="11">
        <v>13</v>
      </c>
      <c r="F46" s="12">
        <f t="shared" si="1"/>
        <v>0.65</v>
      </c>
    </row>
    <row r="47" spans="1:6" ht="17.25" customHeight="1" x14ac:dyDescent="0.4">
      <c r="A47" s="9" t="s">
        <v>7</v>
      </c>
      <c r="B47" s="10">
        <v>21</v>
      </c>
      <c r="C47" s="11">
        <v>21</v>
      </c>
      <c r="D47" s="12">
        <f t="shared" si="0"/>
        <v>1</v>
      </c>
      <c r="E47" s="11">
        <v>10</v>
      </c>
      <c r="F47" s="12">
        <f t="shared" si="1"/>
        <v>0.47619047619047616</v>
      </c>
    </row>
    <row r="48" spans="1:6" ht="17.25" customHeight="1" x14ac:dyDescent="0.4">
      <c r="A48" s="9" t="s">
        <v>6</v>
      </c>
      <c r="B48" s="10">
        <v>45</v>
      </c>
      <c r="C48" s="11">
        <v>45</v>
      </c>
      <c r="D48" s="12">
        <f t="shared" si="0"/>
        <v>1</v>
      </c>
      <c r="E48" s="11">
        <v>26</v>
      </c>
      <c r="F48" s="12">
        <f t="shared" si="1"/>
        <v>0.57777777777777772</v>
      </c>
    </row>
    <row r="49" spans="1:6" ht="17.25" customHeight="1" x14ac:dyDescent="0.4">
      <c r="A49" s="9" t="s">
        <v>5</v>
      </c>
      <c r="B49" s="10">
        <v>18</v>
      </c>
      <c r="C49" s="11">
        <v>18</v>
      </c>
      <c r="D49" s="12">
        <f t="shared" si="0"/>
        <v>1</v>
      </c>
      <c r="E49" s="11">
        <v>10</v>
      </c>
      <c r="F49" s="12">
        <f t="shared" si="1"/>
        <v>0.55555555555555558</v>
      </c>
    </row>
    <row r="50" spans="1:6" ht="17.25" customHeight="1" x14ac:dyDescent="0.4">
      <c r="A50" s="9" t="s">
        <v>4</v>
      </c>
      <c r="B50" s="10">
        <v>26</v>
      </c>
      <c r="C50" s="11">
        <v>26</v>
      </c>
      <c r="D50" s="12">
        <f t="shared" si="0"/>
        <v>1</v>
      </c>
      <c r="E50" s="11">
        <v>19</v>
      </c>
      <c r="F50" s="12">
        <f t="shared" si="1"/>
        <v>0.73076923076923073</v>
      </c>
    </row>
    <row r="51" spans="1:6" ht="17.25" customHeight="1" x14ac:dyDescent="0.4">
      <c r="A51" s="9" t="s">
        <v>3</v>
      </c>
      <c r="B51" s="10">
        <v>43</v>
      </c>
      <c r="C51" s="11">
        <v>43</v>
      </c>
      <c r="D51" s="12">
        <f t="shared" si="0"/>
        <v>1</v>
      </c>
      <c r="E51" s="11">
        <v>18</v>
      </c>
      <c r="F51" s="12">
        <f t="shared" si="1"/>
        <v>0.41860465116279072</v>
      </c>
    </row>
    <row r="52" spans="1:6" ht="17.25" customHeight="1" x14ac:dyDescent="0.4">
      <c r="A52" s="9" t="s">
        <v>2</v>
      </c>
      <c r="B52" s="10">
        <v>41</v>
      </c>
      <c r="C52" s="11">
        <v>41</v>
      </c>
      <c r="D52" s="12">
        <f>C52/B52</f>
        <v>1</v>
      </c>
      <c r="E52" s="11">
        <v>18</v>
      </c>
      <c r="F52" s="12">
        <f>E52/B52</f>
        <v>0.43902439024390244</v>
      </c>
    </row>
    <row r="53" spans="1:6" ht="18" customHeight="1" x14ac:dyDescent="0.4">
      <c r="A53" s="5" t="s">
        <v>1</v>
      </c>
      <c r="B53" s="6">
        <v>1741</v>
      </c>
      <c r="C53" s="6">
        <v>1668</v>
      </c>
      <c r="D53" s="7">
        <f t="shared" si="0"/>
        <v>0.95807007466973004</v>
      </c>
      <c r="E53" s="6">
        <v>1240</v>
      </c>
      <c r="F53" s="7">
        <f t="shared" si="1"/>
        <v>0.71223434807581854</v>
      </c>
    </row>
    <row r="54" spans="1:6" ht="55.7" customHeight="1" x14ac:dyDescent="0.4">
      <c r="A54" s="13" t="s">
        <v>56</v>
      </c>
      <c r="B54" s="13"/>
      <c r="C54" s="13"/>
      <c r="D54" s="13"/>
      <c r="E54" s="13"/>
      <c r="F54" s="13"/>
    </row>
    <row r="55" spans="1:6" ht="13.35" customHeight="1" x14ac:dyDescent="0.4">
      <c r="A55" s="14"/>
      <c r="B55" s="14"/>
      <c r="C55" s="14"/>
      <c r="D55" s="14"/>
      <c r="E55" s="14"/>
      <c r="F55" s="14"/>
    </row>
    <row r="56" spans="1:6" x14ac:dyDescent="0.4">
      <c r="A56" s="14"/>
      <c r="B56" s="14"/>
      <c r="C56" s="14"/>
      <c r="D56" s="14"/>
      <c r="E56" s="14"/>
      <c r="F56" s="14"/>
    </row>
  </sheetData>
  <mergeCells count="6">
    <mergeCell ref="A54:F56"/>
    <mergeCell ref="A3:F3"/>
    <mergeCell ref="A4:A5"/>
    <mergeCell ref="B4:B5"/>
    <mergeCell ref="C4:D4"/>
    <mergeCell ref="E4:F4"/>
  </mergeCells>
  <phoneticPr fontId="1"/>
  <printOptions horizontalCentered="1"/>
  <pageMargins left="0.98425196850393704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資料2-10-2</vt:lpstr>
      <vt:lpstr>'資料2-10-2'!Print_Area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吉利(009612)</dc:creator>
  <cp:lastModifiedBy>yuji</cp:lastModifiedBy>
  <cp:lastPrinted>2021-11-17T00:42:55Z</cp:lastPrinted>
  <dcterms:created xsi:type="dcterms:W3CDTF">2020-09-16T01:40:17Z</dcterms:created>
  <dcterms:modified xsi:type="dcterms:W3CDTF">2023-01-25T06:48:49Z</dcterms:modified>
</cp:coreProperties>
</file>