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9DB2D7D0-D4EA-4FCF-B140-A81EE64DD5B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資料1-1-47　林野火災の状況" sheetId="1" r:id="rId1"/>
  </sheets>
  <definedNames>
    <definedName name="_xlnm.Print_Area" localSheetId="0">'資料1-1-47　林野火災の状況'!$B$1:$F$8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7" i="1"/>
  <c r="F6" i="1"/>
  <c r="F5" i="1"/>
  <c r="E4" i="1"/>
  <c r="E5" i="1"/>
  <c r="E7" i="1"/>
  <c r="E6" i="1" l="1"/>
</calcChain>
</file>

<file path=xl/sharedStrings.xml><?xml version="1.0" encoding="utf-8"?>
<sst xmlns="http://schemas.openxmlformats.org/spreadsheetml/2006/main" count="18" uniqueCount="18">
  <si>
    <t>増減数</t>
  </si>
  <si>
    <t>増減率</t>
  </si>
  <si>
    <t>出火件数（件）</t>
  </si>
  <si>
    <t>焼損面積（ａ）</t>
  </si>
  <si>
    <t>損害額（万円）</t>
  </si>
  <si>
    <t>死者数（人）</t>
  </si>
  <si>
    <t>区分</t>
    <phoneticPr fontId="1"/>
  </si>
  <si>
    <t>（備考）「火災報告」により作成　</t>
  </si>
  <si>
    <t>資料1-1-47　林野火災の状況</t>
    <rPh sb="0" eb="2">
      <t>シリョウ</t>
    </rPh>
    <phoneticPr fontId="1"/>
  </si>
  <si>
    <t>令和３年</t>
    <rPh sb="0" eb="2">
      <t>レイワ</t>
    </rPh>
    <rPh sb="3" eb="4">
      <t>ネン</t>
    </rPh>
    <phoneticPr fontId="1"/>
  </si>
  <si>
    <t>（各年中）</t>
    <rPh sb="1" eb="3">
      <t>カクネン</t>
    </rPh>
    <rPh sb="3" eb="4">
      <t>チュウ</t>
    </rPh>
    <phoneticPr fontId="1"/>
  </si>
  <si>
    <t>令和４年</t>
    <rPh sb="0" eb="2">
      <t>レイワ</t>
    </rPh>
    <rPh sb="3" eb="4">
      <t>ネン</t>
    </rPh>
    <phoneticPr fontId="1"/>
  </si>
  <si>
    <t>02表P列</t>
    <rPh sb="2" eb="3">
      <t>ヒョウ</t>
    </rPh>
    <rPh sb="4" eb="5">
      <t>レツ</t>
    </rPh>
    <phoneticPr fontId="4"/>
  </si>
  <si>
    <t>07表F列</t>
    <rPh sb="2" eb="3">
      <t>ヒョウ</t>
    </rPh>
    <rPh sb="4" eb="5">
      <t>レツ</t>
    </rPh>
    <phoneticPr fontId="4"/>
  </si>
  <si>
    <t>【バックデータ】</t>
    <phoneticPr fontId="1"/>
  </si>
  <si>
    <t>↑小数点２位を四捨五入</t>
    <rPh sb="1" eb="4">
      <t>ショウスウテン</t>
    </rPh>
    <rPh sb="5" eb="6">
      <t>イ</t>
    </rPh>
    <rPh sb="7" eb="11">
      <t>シシャゴニュウ</t>
    </rPh>
    <phoneticPr fontId="1"/>
  </si>
  <si>
    <t>02表D列（爆発除かない）</t>
    <rPh sb="2" eb="3">
      <t>ヒョウ</t>
    </rPh>
    <rPh sb="4" eb="5">
      <t>レツ</t>
    </rPh>
    <rPh sb="6" eb="8">
      <t>バクハツ</t>
    </rPh>
    <rPh sb="8" eb="9">
      <t>ノゾ</t>
    </rPh>
    <phoneticPr fontId="4"/>
  </si>
  <si>
    <t>02表AB列（千円単位までを、小数点以下で入力する。）</t>
    <rPh sb="2" eb="3">
      <t>ヒョウ</t>
    </rPh>
    <rPh sb="5" eb="6">
      <t>レツ</t>
    </rPh>
    <rPh sb="7" eb="9">
      <t>センエン</t>
    </rPh>
    <rPh sb="9" eb="11">
      <t>タンイ</t>
    </rPh>
    <rPh sb="15" eb="18">
      <t>ショウスウテン</t>
    </rPh>
    <rPh sb="18" eb="20">
      <t>イカ</t>
    </rPh>
    <rPh sb="21" eb="23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</si>
</sst>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%;&quot;△ &quot;#,##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</cellStyleXfs>
  <cellXfs count="23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4" fillId="0" borderId="0" xfId="0" applyFont="1">
      <alignment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>
      <alignment vertical="center"/>
    </xf>
    <xf numFmtId="3" fontId="3" fillId="0" borderId="1" xfId="0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7" fontId="3" fillId="0" borderId="3" xfId="2" applyNumberFormat="1" applyFont="1" applyBorder="1" applyAlignment="1">
      <alignment horizontal="right" vertical="center"/>
    </xf>
    <xf numFmtId="177" fontId="3" fillId="0" borderId="9" xfId="2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6">
    <cellStyle name="パーセント" xfId="2" builtinId="5"/>
    <cellStyle name="ハイパーリンク 2" xfId="5" xr:uid="{00000000-0005-0000-0000-000031000000}"/>
    <cellStyle name="桁区切り" xfId="1" builtinId="6"/>
    <cellStyle name="桁区切り 2" xfId="4" xr:uid="{00000000-0005-0000-0000-000032000000}"/>
    <cellStyle name="標準" xfId="0" builtinId="0"/>
    <cellStyle name="標準 2" xfId="3" xr:uid="{00000000-0005-0000-0000-000033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4"/>
  <sheetViews>
    <sheetView tabSelected="1" view="pageBreakPreview" zoomScale="64" zoomScaleNormal="100" zoomScaleSheetLayoutView="64" workbookViewId="0">
      <selection activeCell="H1" sqref="H1:H1048576"/>
    </sheetView>
  </sheetViews>
  <sheetFormatPr defaultRowHeight="13.5" x14ac:dyDescent="0.15"/>
  <cols>
    <col min="2" max="2" width="16" customWidth="1"/>
    <col min="3" max="6" width="14.75" customWidth="1"/>
    <col min="7" max="7" width="8.875" customWidth="1"/>
    <col min="8" max="8" width="0" hidden="1" customWidth="1"/>
  </cols>
  <sheetData>
    <row r="1" spans="2:9" ht="14.25" x14ac:dyDescent="0.15">
      <c r="B1" s="22" t="s">
        <v>8</v>
      </c>
      <c r="C1" s="22"/>
      <c r="D1" s="22"/>
      <c r="E1" s="22"/>
    </row>
    <row r="2" spans="2:9" ht="15" thickBot="1" x14ac:dyDescent="0.2">
      <c r="B2" s="22"/>
      <c r="C2" s="22"/>
      <c r="D2" s="22"/>
      <c r="E2" s="22"/>
      <c r="F2" s="12" t="s">
        <v>10</v>
      </c>
    </row>
    <row r="3" spans="2:9" ht="15" thickTop="1" thickBot="1" x14ac:dyDescent="0.2">
      <c r="B3" s="17" t="s">
        <v>6</v>
      </c>
      <c r="C3" s="18" t="s">
        <v>9</v>
      </c>
      <c r="D3" s="18" t="s">
        <v>11</v>
      </c>
      <c r="E3" s="18" t="s">
        <v>0</v>
      </c>
      <c r="F3" s="19" t="s">
        <v>1</v>
      </c>
      <c r="H3" s="13" t="s">
        <v>14</v>
      </c>
    </row>
    <row r="4" spans="2:9" x14ac:dyDescent="0.15">
      <c r="B4" s="20" t="s">
        <v>2</v>
      </c>
      <c r="C4" s="7">
        <v>1227</v>
      </c>
      <c r="D4" s="7">
        <v>1239</v>
      </c>
      <c r="E4" s="8">
        <f>D4-C4</f>
        <v>12</v>
      </c>
      <c r="F4" s="14">
        <f>D4/C4-1</f>
        <v>9.7799511002445438E-3</v>
      </c>
      <c r="H4" t="s">
        <v>16</v>
      </c>
    </row>
    <row r="5" spans="2:9" x14ac:dyDescent="0.15">
      <c r="B5" s="20" t="s">
        <v>3</v>
      </c>
      <c r="C5" s="7">
        <v>78947</v>
      </c>
      <c r="D5" s="7">
        <v>60517</v>
      </c>
      <c r="E5" s="8">
        <f>D5-C5</f>
        <v>-18430</v>
      </c>
      <c r="F5" s="14">
        <f>D5/C5-1</f>
        <v>-0.23344775608952839</v>
      </c>
      <c r="H5" t="s">
        <v>12</v>
      </c>
    </row>
    <row r="6" spans="2:9" x14ac:dyDescent="0.15">
      <c r="B6" s="20" t="s">
        <v>5</v>
      </c>
      <c r="C6" s="9">
        <v>11</v>
      </c>
      <c r="D6" s="9">
        <v>13</v>
      </c>
      <c r="E6" s="8">
        <f t="shared" ref="E6" si="0">D6-C6</f>
        <v>2</v>
      </c>
      <c r="F6" s="14">
        <f>D6/C6-1</f>
        <v>0.18181818181818188</v>
      </c>
      <c r="H6" t="s">
        <v>13</v>
      </c>
    </row>
    <row r="7" spans="2:9" ht="14.25" thickBot="1" x14ac:dyDescent="0.2">
      <c r="B7" s="21" t="s">
        <v>4</v>
      </c>
      <c r="C7" s="10">
        <v>17641.5</v>
      </c>
      <c r="D7" s="10">
        <v>34467.800000000003</v>
      </c>
      <c r="E7" s="11">
        <f>D7-C7</f>
        <v>16826.300000000003</v>
      </c>
      <c r="F7" s="15">
        <f>D7/C7-1</f>
        <v>0.95379077742822349</v>
      </c>
      <c r="H7" t="s">
        <v>17</v>
      </c>
    </row>
    <row r="8" spans="2:9" ht="14.25" thickTop="1" x14ac:dyDescent="0.15">
      <c r="B8" s="2" t="s">
        <v>7</v>
      </c>
      <c r="C8" s="2"/>
      <c r="D8" s="2"/>
      <c r="E8" s="3"/>
      <c r="F8" s="2"/>
    </row>
    <row r="9" spans="2:9" x14ac:dyDescent="0.15">
      <c r="E9" s="6"/>
      <c r="F9" s="1"/>
    </row>
    <row r="12" spans="2:9" hidden="1" x14ac:dyDescent="0.15">
      <c r="B12" s="2"/>
      <c r="C12" s="3"/>
      <c r="D12" s="3"/>
      <c r="E12" s="5"/>
      <c r="F12" s="16" t="s">
        <v>15</v>
      </c>
      <c r="G12" s="5"/>
      <c r="H12" s="3"/>
      <c r="I12" s="3"/>
    </row>
    <row r="13" spans="2:9" x14ac:dyDescent="0.15">
      <c r="B13" s="4"/>
      <c r="C13" s="4"/>
      <c r="H13" s="4"/>
      <c r="I13" s="4"/>
    </row>
    <row r="14" spans="2:9" x14ac:dyDescent="0.15">
      <c r="B14" s="4"/>
      <c r="C14" s="4"/>
      <c r="D14" s="4"/>
      <c r="H14" s="4"/>
      <c r="I14" s="4"/>
    </row>
  </sheetData>
  <mergeCells count="2">
    <mergeCell ref="B2:E2"/>
    <mergeCell ref="B1:E1"/>
  </mergeCells>
  <phoneticPr fontId="1"/>
  <printOptions horizontalCentered="1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資料1-1-47　林野火災の状況</vt:lpstr>
      <vt:lpstr>'資料1-1-47　林野火災の状況'!Print_Area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win028</cp:lastModifiedBy>
  <cp:lastPrinted>2023-12-15T02:44:51Z</cp:lastPrinted>
  <dcterms:created xsi:type="dcterms:W3CDTF">2016-08-19T06:22:03Z</dcterms:created>
  <dcterms:modified xsi:type="dcterms:W3CDTF">2024-03-21T07:04:17Z</dcterms:modified>
</cp:coreProperties>
</file>