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earl-nas\03_第一企画\総務省消防庁消防白書令和5年（202310xx）\2_作成ﾃﾞｰﾀ（前処理）\20231101_R5_画像\1128資料差替\"/>
    </mc:Choice>
  </mc:AlternateContent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J24" i="1"/>
  <c r="I24" i="1"/>
  <c r="H24" i="1"/>
  <c r="G24" i="1"/>
  <c r="F24" i="1"/>
  <c r="E24" i="1"/>
  <c r="D24" i="1"/>
  <c r="C24" i="1"/>
  <c r="K18" i="1"/>
  <c r="J18" i="1"/>
  <c r="I18" i="1"/>
  <c r="H18" i="1"/>
  <c r="G18" i="1"/>
  <c r="F18" i="1"/>
  <c r="E18" i="1"/>
  <c r="D18" i="1"/>
  <c r="C18" i="1"/>
  <c r="K12" i="1"/>
  <c r="J12" i="1"/>
  <c r="I12" i="1"/>
  <c r="H12" i="1"/>
  <c r="G12" i="1"/>
  <c r="F12" i="1"/>
  <c r="E12" i="1"/>
  <c r="D12" i="1"/>
  <c r="C12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<sst xmlns="http://schemas.openxmlformats.org/spreadsheetml/2006/main" count="92" uniqueCount="68">
  <si>
    <t>資料1-1-59　 立入検査実施状況</t>
    <rPh sb="0" eb="2">
      <t>シリョウ</t>
    </rPh>
    <rPh sb="10" eb="14">
      <t>タチ</t>
    </rPh>
    <phoneticPr fontId="2"/>
  </si>
  <si>
    <t>（令和４年度）</t>
    <rPh sb="1" eb="3">
      <t>レイワ</t>
    </rPh>
    <phoneticPr fontId="2"/>
  </si>
  <si>
    <t>防火対象物の区分</t>
    <phoneticPr fontId="2"/>
  </si>
  <si>
    <t>（一）</t>
    <phoneticPr fontId="2"/>
  </si>
  <si>
    <t>（二）</t>
    <phoneticPr fontId="2"/>
  </si>
  <si>
    <t>（三）</t>
    <phoneticPr fontId="2"/>
  </si>
  <si>
    <t>（四）</t>
    <phoneticPr fontId="2"/>
  </si>
  <si>
    <t>イ</t>
    <phoneticPr fontId="2"/>
  </si>
  <si>
    <t>ロ</t>
    <phoneticPr fontId="2"/>
  </si>
  <si>
    <t>ハ</t>
    <phoneticPr fontId="2"/>
  </si>
  <si>
    <t>ニ</t>
    <phoneticPr fontId="2"/>
  </si>
  <si>
    <t>劇場等</t>
    <phoneticPr fontId="2"/>
  </si>
  <si>
    <t>公会堂等</t>
    <phoneticPr fontId="2"/>
  </si>
  <si>
    <t>キャバレー等</t>
    <rPh sb="5" eb="6">
      <t>トウ</t>
    </rPh>
    <phoneticPr fontId="2"/>
  </si>
  <si>
    <t>遊技場等</t>
  </si>
  <si>
    <t>性風俗特殊営業店舗等</t>
    <rPh sb="0" eb="3">
      <t>セイフウゾク</t>
    </rPh>
    <rPh sb="3" eb="5">
      <t>トクシュ</t>
    </rPh>
    <rPh sb="5" eb="7">
      <t>エイギョウ</t>
    </rPh>
    <rPh sb="7" eb="9">
      <t>テンポ</t>
    </rPh>
    <rPh sb="9" eb="10">
      <t>ナド</t>
    </rPh>
    <phoneticPr fontId="2"/>
  </si>
  <si>
    <t>カラオケボックス等</t>
    <rPh sb="8" eb="9">
      <t>トウ</t>
    </rPh>
    <phoneticPr fontId="2"/>
  </si>
  <si>
    <t>料理店等</t>
  </si>
  <si>
    <t xml:space="preserve"> 飲食店</t>
  </si>
  <si>
    <t>百貨店等</t>
  </si>
  <si>
    <t>立入検査回数</t>
    <rPh sb="0" eb="2">
      <t>タチイリ</t>
    </rPh>
    <rPh sb="2" eb="4">
      <t>ケンサ</t>
    </rPh>
    <phoneticPr fontId="2"/>
  </si>
  <si>
    <t>（五）</t>
    <phoneticPr fontId="2"/>
  </si>
  <si>
    <t>（六）</t>
    <phoneticPr fontId="2"/>
  </si>
  <si>
    <t xml:space="preserve"> （七）</t>
  </si>
  <si>
    <t xml:space="preserve"> （八）</t>
  </si>
  <si>
    <t>（九）</t>
    <phoneticPr fontId="2"/>
  </si>
  <si>
    <t xml:space="preserve"> 旅館等</t>
  </si>
  <si>
    <t>共同住宅等</t>
    <rPh sb="4" eb="5">
      <t>トウ</t>
    </rPh>
    <phoneticPr fontId="2"/>
  </si>
  <si>
    <t xml:space="preserve"> 病院等</t>
  </si>
  <si>
    <t>特別養護老人
ホーム等</t>
    <rPh sb="0" eb="2">
      <t>トクベツ</t>
    </rPh>
    <rPh sb="2" eb="4">
      <t>ヨウゴ</t>
    </rPh>
    <rPh sb="4" eb="6">
      <t>ロウジン</t>
    </rPh>
    <rPh sb="10" eb="11">
      <t>トウ</t>
    </rPh>
    <phoneticPr fontId="2"/>
  </si>
  <si>
    <t>老人デイサービス
センター等</t>
    <rPh sb="0" eb="2">
      <t>ロウジン</t>
    </rPh>
    <rPh sb="13" eb="14">
      <t>トウ</t>
    </rPh>
    <phoneticPr fontId="2"/>
  </si>
  <si>
    <t>幼稚園等</t>
  </si>
  <si>
    <t xml:space="preserve"> 学  校</t>
  </si>
  <si>
    <t>図書館等</t>
  </si>
  <si>
    <t>特殊浴場</t>
  </si>
  <si>
    <t xml:space="preserve"> （十）</t>
  </si>
  <si>
    <t>十一</t>
    <rPh sb="1" eb="2">
      <t>イチ</t>
    </rPh>
    <phoneticPr fontId="2"/>
  </si>
  <si>
    <t>十二</t>
    <rPh sb="1" eb="2">
      <t>ニ</t>
    </rPh>
    <phoneticPr fontId="2"/>
  </si>
  <si>
    <t>十三</t>
    <rPh sb="1" eb="2">
      <t>サン</t>
    </rPh>
    <phoneticPr fontId="2"/>
  </si>
  <si>
    <t>十四</t>
    <rPh sb="1" eb="2">
      <t>ヨン</t>
    </rPh>
    <phoneticPr fontId="2"/>
  </si>
  <si>
    <t>十五</t>
    <rPh sb="1" eb="2">
      <t>ゴ</t>
    </rPh>
    <phoneticPr fontId="2"/>
  </si>
  <si>
    <t>一般浴場</t>
  </si>
  <si>
    <t xml:space="preserve"> 停車場等</t>
    <rPh sb="4" eb="5">
      <t>トウ</t>
    </rPh>
    <phoneticPr fontId="2"/>
  </si>
  <si>
    <t>神社・寺院等</t>
    <phoneticPr fontId="2"/>
  </si>
  <si>
    <t xml:space="preserve"> 工場等</t>
  </si>
  <si>
    <t>スタジオ</t>
  </si>
  <si>
    <t>駐車場等</t>
  </si>
  <si>
    <t>航空機格納庫等</t>
    <rPh sb="6" eb="7">
      <t>トウ</t>
    </rPh>
    <phoneticPr fontId="2"/>
  </si>
  <si>
    <t>倉  庫</t>
  </si>
  <si>
    <t>事務所等</t>
  </si>
  <si>
    <t>防火対象物の区分</t>
  </si>
  <si>
    <t>十六</t>
    <rPh sb="1" eb="2">
      <t>ロク</t>
    </rPh>
    <phoneticPr fontId="2"/>
  </si>
  <si>
    <t>十六の二</t>
    <rPh sb="0" eb="2">
      <t>ジュウロク</t>
    </rPh>
    <rPh sb="3" eb="4">
      <t>ニ</t>
    </rPh>
    <phoneticPr fontId="2"/>
  </si>
  <si>
    <t>十六の三</t>
    <rPh sb="0" eb="2">
      <t>ジュウロク</t>
    </rPh>
    <rPh sb="3" eb="4">
      <t>サン</t>
    </rPh>
    <phoneticPr fontId="2"/>
  </si>
  <si>
    <t>十七</t>
    <rPh sb="0" eb="1">
      <t>ジュウロク</t>
    </rPh>
    <rPh sb="1" eb="2">
      <t>ナナ</t>
    </rPh>
    <phoneticPr fontId="2"/>
  </si>
  <si>
    <t>十八</t>
    <rPh sb="0" eb="1">
      <t>ジュウロク</t>
    </rPh>
    <rPh sb="1" eb="2">
      <t>ハチ</t>
    </rPh>
    <phoneticPr fontId="2"/>
  </si>
  <si>
    <t>十九</t>
    <rPh sb="0" eb="1">
      <t>ジュウロク</t>
    </rPh>
    <rPh sb="1" eb="2">
      <t>ク</t>
    </rPh>
    <phoneticPr fontId="2"/>
  </si>
  <si>
    <t>二十</t>
    <rPh sb="0" eb="2">
      <t>ニジュウ</t>
    </rPh>
    <phoneticPr fontId="2"/>
  </si>
  <si>
    <t>合  計</t>
    <rPh sb="0" eb="4">
      <t>ゴウケイ</t>
    </rPh>
    <phoneticPr fontId="2"/>
  </si>
  <si>
    <t>特定複合用途
防火対象物</t>
    <phoneticPr fontId="2"/>
  </si>
  <si>
    <t>非特定複合用途
防火対象物</t>
    <rPh sb="4" eb="5">
      <t>ア</t>
    </rPh>
    <phoneticPr fontId="2"/>
  </si>
  <si>
    <t>地下街</t>
  </si>
  <si>
    <t>準地下街</t>
    <rPh sb="0" eb="1">
      <t>ジュン</t>
    </rPh>
    <phoneticPr fontId="2"/>
  </si>
  <si>
    <t>文化財</t>
  </si>
  <si>
    <t>アーケード</t>
    <phoneticPr fontId="2"/>
  </si>
  <si>
    <t>山  林</t>
  </si>
  <si>
    <t xml:space="preserve"> 舟  車</t>
  </si>
  <si>
    <t>（備考）「防火対象物実態等調査」により作成</t>
    <rPh sb="1" eb="3">
      <t>ビコウ</t>
    </rPh>
    <rPh sb="5" eb="7">
      <t>ボウカ</t>
    </rPh>
    <rPh sb="7" eb="10">
      <t>タイショウブツ</t>
    </rPh>
    <rPh sb="10" eb="13">
      <t>ジッタイトウ</t>
    </rPh>
    <rPh sb="13" eb="15">
      <t>チョウサ</t>
    </rPh>
    <rPh sb="19" eb="21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</si>
</sst>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Arial"/>
      <family val="2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8DB4E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dashed">
        <color rgb="FFFF0000"/>
      </right>
      <top style="thin">
        <color indexed="64"/>
      </top>
      <bottom style="thin">
        <color rgb="FF000000"/>
      </bottom>
      <diagonal/>
    </border>
    <border>
      <left style="dashed">
        <color rgb="FFFF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3" fontId="4" fillId="0" borderId="12" xfId="1" applyNumberFormat="1" applyFont="1" applyFill="1" applyBorder="1" applyAlignment="1">
      <alignment horizontal="right" vertical="center"/>
    </xf>
    <xf numFmtId="3" fontId="4" fillId="0" borderId="13" xfId="1" applyNumberFormat="1" applyFont="1" applyFill="1" applyBorder="1" applyAlignment="1">
      <alignment horizontal="right" vertical="center"/>
    </xf>
    <xf numFmtId="3" fontId="4" fillId="0" borderId="14" xfId="1" applyNumberFormat="1" applyFont="1" applyFill="1" applyBorder="1" applyAlignment="1">
      <alignment horizontal="right" vertical="center"/>
    </xf>
    <xf numFmtId="3" fontId="4" fillId="0" borderId="15" xfId="1" applyNumberFormat="1" applyFont="1" applyFill="1" applyBorder="1" applyAlignment="1">
      <alignment horizontal="right" vertical="center"/>
    </xf>
    <xf numFmtId="3" fontId="4" fillId="0" borderId="16" xfId="1" applyNumberFormat="1" applyFont="1" applyFill="1" applyBorder="1" applyAlignment="1">
      <alignment horizontal="right" vertical="center"/>
    </xf>
    <xf numFmtId="3" fontId="4" fillId="0" borderId="17" xfId="1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3" fontId="4" fillId="0" borderId="18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/>
    <xf numFmtId="3" fontId="4" fillId="0" borderId="19" xfId="1" applyNumberFormat="1" applyFont="1" applyFill="1" applyBorder="1" applyAlignment="1">
      <alignment vertical="center"/>
    </xf>
    <xf numFmtId="3" fontId="4" fillId="0" borderId="20" xfId="1" applyNumberFormat="1" applyFont="1" applyFill="1" applyBorder="1" applyAlignment="1">
      <alignment vertical="center"/>
    </xf>
    <xf numFmtId="3" fontId="4" fillId="0" borderId="13" xfId="1" applyNumberFormat="1" applyFont="1" applyFill="1" applyBorder="1" applyAlignment="1">
      <alignment vertical="center"/>
    </xf>
    <xf numFmtId="3" fontId="4" fillId="0" borderId="14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4" fillId="4" borderId="17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255"/>
    </xf>
    <xf numFmtId="0" fontId="11" fillId="2" borderId="1" xfId="0" applyFont="1" applyFill="1" applyBorder="1" applyAlignment="1">
      <alignment vertical="center" textRotation="255"/>
    </xf>
    <xf numFmtId="0" fontId="11" fillId="2" borderId="3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0225;&#30011;&#35519;&#25972;&#20418;&#12539;&#21046;&#24230;&#20418;&#12539;&#38450;&#28797;&#31649;&#29702;&#20418;\R5&#20225;&#30011;&#35519;&#25972;&#12539;&#21046;&#24230;&#12539;&#38450;&#28797;&#31649;&#29702;\0007%20&#9733;&#30333;&#26360;&#12539;&#28040;&#38450;&#12398;&#21205;&#12365;&#12539;&#28040;&#38450;&#24193;&#36039;&#26009;&#38598;&#31561;&#21508;&#31278;&#21407;&#31295;\&#33509;&#26494;\&#36039;&#26009;1-1-59%20%20(&#31435;&#20837;&#26908;&#26619;&#23455;&#26045;&#29366;&#27841;)%20231123&#26178;&#28857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方法"/>
      <sheetName val="Ｒ5報告　資料1-1-59 "/>
      <sheetName val="Ｒ5報告（第12表) "/>
    </sheetNames>
    <sheetDataSet>
      <sheetData sheetId="0"/>
      <sheetData sheetId="1"/>
      <sheetData sheetId="2">
        <row r="4">
          <cell r="E4">
            <v>1759</v>
          </cell>
        </row>
        <row r="5">
          <cell r="E5">
            <v>18057</v>
          </cell>
        </row>
        <row r="6">
          <cell r="E6">
            <v>216</v>
          </cell>
        </row>
        <row r="7">
          <cell r="E7">
            <v>2943</v>
          </cell>
        </row>
        <row r="8">
          <cell r="E8">
            <v>43</v>
          </cell>
        </row>
        <row r="9">
          <cell r="E9">
            <v>717</v>
          </cell>
        </row>
        <row r="10">
          <cell r="E10">
            <v>677</v>
          </cell>
        </row>
        <row r="11">
          <cell r="E11">
            <v>31309</v>
          </cell>
        </row>
        <row r="12">
          <cell r="E12">
            <v>45198</v>
          </cell>
        </row>
        <row r="13">
          <cell r="E13">
            <v>28262</v>
          </cell>
        </row>
        <row r="14">
          <cell r="E14">
            <v>131470</v>
          </cell>
        </row>
        <row r="15">
          <cell r="E15">
            <v>15974</v>
          </cell>
        </row>
        <row r="19">
          <cell r="E19">
            <v>20225</v>
          </cell>
        </row>
        <row r="24">
          <cell r="E24">
            <v>30819</v>
          </cell>
        </row>
        <row r="29">
          <cell r="E29">
            <v>4535</v>
          </cell>
        </row>
        <row r="30">
          <cell r="E30">
            <v>27132</v>
          </cell>
        </row>
        <row r="31">
          <cell r="E31">
            <v>2089</v>
          </cell>
        </row>
        <row r="32">
          <cell r="E32">
            <v>663</v>
          </cell>
        </row>
        <row r="33">
          <cell r="E33">
            <v>981</v>
          </cell>
        </row>
        <row r="34">
          <cell r="E34">
            <v>886</v>
          </cell>
        </row>
        <row r="35">
          <cell r="E35">
            <v>12452</v>
          </cell>
        </row>
        <row r="36">
          <cell r="E36">
            <v>80862</v>
          </cell>
        </row>
        <row r="37">
          <cell r="E37">
            <v>128</v>
          </cell>
        </row>
        <row r="38">
          <cell r="E38">
            <v>11089</v>
          </cell>
        </row>
        <row r="39">
          <cell r="E39">
            <v>243</v>
          </cell>
        </row>
        <row r="40">
          <cell r="E40">
            <v>58149</v>
          </cell>
        </row>
        <row r="41">
          <cell r="E41">
            <v>83083</v>
          </cell>
        </row>
        <row r="42">
          <cell r="E42">
            <v>102251</v>
          </cell>
        </row>
        <row r="43">
          <cell r="E43">
            <v>40674</v>
          </cell>
        </row>
        <row r="44">
          <cell r="E44">
            <v>112</v>
          </cell>
        </row>
        <row r="45">
          <cell r="E45">
            <v>41</v>
          </cell>
        </row>
        <row r="46">
          <cell r="E46">
            <v>5097</v>
          </cell>
        </row>
        <row r="47">
          <cell r="E47">
            <v>274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758410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abSelected="1" view="pageBreakPreview" zoomScale="60" zoomScaleNormal="80" workbookViewId="0">
      <selection activeCell="D14" sqref="D14"/>
    </sheetView>
  </sheetViews>
  <sheetFormatPr defaultColWidth="8.25" defaultRowHeight="13.5"/>
  <cols>
    <col min="1" max="1" width="8.25" style="3"/>
    <col min="2" max="2" width="18" style="2" customWidth="1"/>
    <col min="3" max="3" width="15.125" style="3" customWidth="1"/>
    <col min="4" max="4" width="15.875" style="3" customWidth="1"/>
    <col min="5" max="11" width="16.375" style="3" customWidth="1"/>
    <col min="12" max="12" width="10.125" style="3" bestFit="1" customWidth="1"/>
    <col min="13" max="16384" width="8.25" style="3"/>
  </cols>
  <sheetData>
    <row r="1" spans="2:12" s="1" customFormat="1" ht="28.7" customHeight="1">
      <c r="B1" s="25" t="s">
        <v>0</v>
      </c>
      <c r="C1" s="25"/>
      <c r="D1" s="26"/>
      <c r="E1" s="25"/>
      <c r="F1" s="26"/>
      <c r="G1" s="26"/>
      <c r="H1" s="26"/>
      <c r="I1" s="26"/>
      <c r="J1" s="26"/>
      <c r="K1" s="26"/>
    </row>
    <row r="2" spans="2:12" ht="19.7" customHeight="1">
      <c r="B2" s="27"/>
      <c r="C2" s="28"/>
      <c r="D2" s="28"/>
      <c r="E2" s="28"/>
      <c r="F2" s="28"/>
      <c r="G2" s="28"/>
      <c r="H2" s="28"/>
      <c r="I2" s="28"/>
      <c r="J2" s="28"/>
      <c r="K2" s="29" t="s">
        <v>1</v>
      </c>
    </row>
    <row r="3" spans="2:12" ht="50.1" customHeight="1">
      <c r="B3" s="51" t="s">
        <v>2</v>
      </c>
      <c r="C3" s="54" t="s">
        <v>3</v>
      </c>
      <c r="D3" s="54"/>
      <c r="E3" s="55" t="s">
        <v>4</v>
      </c>
      <c r="F3" s="56"/>
      <c r="G3" s="56"/>
      <c r="H3" s="57"/>
      <c r="I3" s="54" t="s">
        <v>5</v>
      </c>
      <c r="J3" s="54"/>
      <c r="K3" s="30" t="s">
        <v>6</v>
      </c>
    </row>
    <row r="4" spans="2:12" ht="20.100000000000001" customHeight="1">
      <c r="B4" s="52"/>
      <c r="C4" s="31" t="s">
        <v>7</v>
      </c>
      <c r="D4" s="30" t="s">
        <v>8</v>
      </c>
      <c r="E4" s="31" t="s">
        <v>7</v>
      </c>
      <c r="F4" s="30" t="s">
        <v>8</v>
      </c>
      <c r="G4" s="32" t="s">
        <v>9</v>
      </c>
      <c r="H4" s="30" t="s">
        <v>10</v>
      </c>
      <c r="I4" s="31" t="s">
        <v>7</v>
      </c>
      <c r="J4" s="30" t="s">
        <v>8</v>
      </c>
      <c r="K4" s="33"/>
    </row>
    <row r="5" spans="2:12" ht="30" customHeight="1">
      <c r="B5" s="53"/>
      <c r="C5" s="34" t="s">
        <v>11</v>
      </c>
      <c r="D5" s="35" t="s">
        <v>12</v>
      </c>
      <c r="E5" s="34" t="s">
        <v>13</v>
      </c>
      <c r="F5" s="35" t="s">
        <v>14</v>
      </c>
      <c r="G5" s="36" t="s">
        <v>15</v>
      </c>
      <c r="H5" s="37" t="s">
        <v>16</v>
      </c>
      <c r="I5" s="34" t="s">
        <v>17</v>
      </c>
      <c r="J5" s="35" t="s">
        <v>18</v>
      </c>
      <c r="K5" s="35" t="s">
        <v>19</v>
      </c>
    </row>
    <row r="6" spans="2:12" s="1" customFormat="1" ht="24.95" customHeight="1">
      <c r="B6" s="38" t="s">
        <v>20</v>
      </c>
      <c r="C6" s="4">
        <f>'[1]Ｒ5報告（第12表) '!E4</f>
        <v>1759</v>
      </c>
      <c r="D6" s="5">
        <f>'[1]Ｒ5報告（第12表) '!E5</f>
        <v>18057</v>
      </c>
      <c r="E6" s="6">
        <f>'[1]Ｒ5報告（第12表) '!E6</f>
        <v>216</v>
      </c>
      <c r="F6" s="7">
        <f>'[1]Ｒ5報告（第12表) '!E7</f>
        <v>2943</v>
      </c>
      <c r="G6" s="8">
        <f>'[1]Ｒ5報告（第12表) '!E8</f>
        <v>43</v>
      </c>
      <c r="H6" s="5">
        <f>'[1]Ｒ5報告（第12表) '!E9</f>
        <v>717</v>
      </c>
      <c r="I6" s="6">
        <f>'[1]Ｒ5報告（第12表) '!E10</f>
        <v>677</v>
      </c>
      <c r="J6" s="5">
        <f>'[1]Ｒ5報告（第12表) '!E11</f>
        <v>31309</v>
      </c>
      <c r="K6" s="9">
        <f>'[1]Ｒ5報告（第12表) '!E12</f>
        <v>45198</v>
      </c>
      <c r="L6" s="10"/>
    </row>
    <row r="7" spans="2:12">
      <c r="B7" s="11"/>
      <c r="C7" s="12"/>
      <c r="D7" s="12"/>
      <c r="E7" s="12"/>
      <c r="F7" s="12"/>
      <c r="G7" s="12"/>
      <c r="H7" s="12"/>
      <c r="I7" s="12"/>
      <c r="J7" s="12"/>
      <c r="K7" s="12"/>
    </row>
    <row r="8" spans="2:12"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2:12" ht="50.1" customHeight="1">
      <c r="B9" s="54" t="s">
        <v>2</v>
      </c>
      <c r="C9" s="54" t="s">
        <v>21</v>
      </c>
      <c r="D9" s="54"/>
      <c r="E9" s="55" t="s">
        <v>22</v>
      </c>
      <c r="F9" s="56"/>
      <c r="G9" s="56"/>
      <c r="H9" s="57"/>
      <c r="I9" s="30" t="s">
        <v>23</v>
      </c>
      <c r="J9" s="30" t="s">
        <v>24</v>
      </c>
      <c r="K9" s="30" t="s">
        <v>25</v>
      </c>
    </row>
    <row r="10" spans="2:12" ht="20.100000000000001" customHeight="1">
      <c r="B10" s="54"/>
      <c r="C10" s="31" t="s">
        <v>7</v>
      </c>
      <c r="D10" s="30" t="s">
        <v>8</v>
      </c>
      <c r="E10" s="31" t="s">
        <v>7</v>
      </c>
      <c r="F10" s="30" t="s">
        <v>8</v>
      </c>
      <c r="G10" s="32" t="s">
        <v>9</v>
      </c>
      <c r="H10" s="30" t="s">
        <v>10</v>
      </c>
      <c r="I10" s="33"/>
      <c r="J10" s="33"/>
      <c r="K10" s="30" t="s">
        <v>7</v>
      </c>
    </row>
    <row r="11" spans="2:12" ht="30" customHeight="1">
      <c r="B11" s="54"/>
      <c r="C11" s="34" t="s">
        <v>26</v>
      </c>
      <c r="D11" s="35" t="s">
        <v>27</v>
      </c>
      <c r="E11" s="34" t="s">
        <v>28</v>
      </c>
      <c r="F11" s="39" t="s">
        <v>29</v>
      </c>
      <c r="G11" s="40" t="s">
        <v>30</v>
      </c>
      <c r="H11" s="35" t="s">
        <v>31</v>
      </c>
      <c r="I11" s="35" t="s">
        <v>32</v>
      </c>
      <c r="J11" s="35" t="s">
        <v>33</v>
      </c>
      <c r="K11" s="35" t="s">
        <v>34</v>
      </c>
    </row>
    <row r="12" spans="2:12" s="1" customFormat="1" ht="24.95" customHeight="1">
      <c r="B12" s="38" t="s">
        <v>20</v>
      </c>
      <c r="C12" s="6">
        <f>'[1]Ｒ5報告（第12表) '!E13</f>
        <v>28262</v>
      </c>
      <c r="D12" s="5">
        <f>'[1]Ｒ5報告（第12表) '!E14</f>
        <v>131470</v>
      </c>
      <c r="E12" s="6">
        <f>'[1]Ｒ5報告（第12表) '!E15</f>
        <v>15974</v>
      </c>
      <c r="F12" s="7">
        <f>'[1]Ｒ5報告（第12表) '!E19</f>
        <v>20225</v>
      </c>
      <c r="G12" s="8">
        <f>'[1]Ｒ5報告（第12表) '!E24</f>
        <v>30819</v>
      </c>
      <c r="H12" s="5">
        <f>'[1]Ｒ5報告（第12表) '!E29</f>
        <v>4535</v>
      </c>
      <c r="I12" s="9">
        <f>'[1]Ｒ5報告（第12表) '!E30</f>
        <v>27132</v>
      </c>
      <c r="J12" s="13">
        <f>'[1]Ｒ5報告（第12表) '!E31</f>
        <v>2089</v>
      </c>
      <c r="K12" s="9">
        <f>'[1]Ｒ5報告（第12表) '!E32</f>
        <v>663</v>
      </c>
      <c r="L12" s="14"/>
    </row>
    <row r="13" spans="2:12">
      <c r="B13" s="11"/>
      <c r="C13" s="12"/>
      <c r="D13" s="12"/>
      <c r="E13" s="12"/>
      <c r="F13" s="12"/>
      <c r="G13" s="12"/>
      <c r="H13" s="12"/>
      <c r="I13" s="12"/>
      <c r="J13" s="12"/>
      <c r="K13" s="12"/>
    </row>
    <row r="14" spans="2:12">
      <c r="B14" s="11"/>
      <c r="C14" s="12"/>
      <c r="D14" s="12"/>
      <c r="E14" s="12"/>
      <c r="F14" s="12"/>
      <c r="G14" s="12"/>
      <c r="H14" s="12"/>
      <c r="I14" s="12"/>
      <c r="J14" s="12"/>
      <c r="K14" s="12"/>
    </row>
    <row r="15" spans="2:12" ht="50.1" customHeight="1">
      <c r="B15" s="54" t="s">
        <v>2</v>
      </c>
      <c r="C15" s="30" t="s">
        <v>25</v>
      </c>
      <c r="D15" s="30" t="s">
        <v>35</v>
      </c>
      <c r="E15" s="41" t="s">
        <v>36</v>
      </c>
      <c r="F15" s="58" t="s">
        <v>37</v>
      </c>
      <c r="G15" s="58"/>
      <c r="H15" s="58" t="s">
        <v>38</v>
      </c>
      <c r="I15" s="58"/>
      <c r="J15" s="41" t="s">
        <v>39</v>
      </c>
      <c r="K15" s="41" t="s">
        <v>40</v>
      </c>
      <c r="L15" s="15"/>
    </row>
    <row r="16" spans="2:12" ht="20.100000000000001" customHeight="1">
      <c r="B16" s="54"/>
      <c r="C16" s="30" t="s">
        <v>8</v>
      </c>
      <c r="D16" s="33"/>
      <c r="E16" s="42"/>
      <c r="F16" s="43" t="s">
        <v>7</v>
      </c>
      <c r="G16" s="41" t="s">
        <v>8</v>
      </c>
      <c r="H16" s="43" t="s">
        <v>7</v>
      </c>
      <c r="I16" s="41" t="s">
        <v>8</v>
      </c>
      <c r="J16" s="42"/>
      <c r="K16" s="42"/>
      <c r="L16" s="15"/>
    </row>
    <row r="17" spans="2:12" ht="30" customHeight="1">
      <c r="B17" s="54"/>
      <c r="C17" s="44" t="s">
        <v>41</v>
      </c>
      <c r="D17" s="34" t="s">
        <v>42</v>
      </c>
      <c r="E17" s="35" t="s">
        <v>43</v>
      </c>
      <c r="F17" s="34" t="s">
        <v>44</v>
      </c>
      <c r="G17" s="35" t="s">
        <v>45</v>
      </c>
      <c r="H17" s="34" t="s">
        <v>46</v>
      </c>
      <c r="I17" s="35" t="s">
        <v>47</v>
      </c>
      <c r="J17" s="35" t="s">
        <v>48</v>
      </c>
      <c r="K17" s="35" t="s">
        <v>49</v>
      </c>
      <c r="L17" s="15"/>
    </row>
    <row r="18" spans="2:12" s="1" customFormat="1" ht="24.95" customHeight="1">
      <c r="B18" s="38" t="s">
        <v>20</v>
      </c>
      <c r="C18" s="16">
        <f>'[1]Ｒ5報告（第12表) '!E33</f>
        <v>981</v>
      </c>
      <c r="D18" s="17">
        <f>'[1]Ｒ5報告（第12表) '!E34</f>
        <v>886</v>
      </c>
      <c r="E18" s="18">
        <f>'[1]Ｒ5報告（第12表) '!E35</f>
        <v>12452</v>
      </c>
      <c r="F18" s="19">
        <f>'[1]Ｒ5報告（第12表) '!E36</f>
        <v>80862</v>
      </c>
      <c r="G18" s="18">
        <f>'[1]Ｒ5報告（第12表) '!E37</f>
        <v>128</v>
      </c>
      <c r="H18" s="19">
        <f>'[1]Ｒ5報告（第12表) '!E38</f>
        <v>11089</v>
      </c>
      <c r="I18" s="18">
        <f>'[1]Ｒ5報告（第12表) '!E39</f>
        <v>243</v>
      </c>
      <c r="J18" s="20">
        <f>'[1]Ｒ5報告（第12表) '!E40</f>
        <v>58149</v>
      </c>
      <c r="K18" s="20">
        <f>'[1]Ｒ5報告（第12表) '!E41</f>
        <v>83083</v>
      </c>
      <c r="L18" s="21"/>
    </row>
    <row r="19" spans="2:12">
      <c r="B19" s="11"/>
      <c r="C19" s="12"/>
      <c r="D19" s="12"/>
      <c r="E19" s="12"/>
      <c r="F19" s="12"/>
      <c r="G19" s="12"/>
      <c r="H19" s="12"/>
      <c r="I19" s="12"/>
      <c r="J19" s="12"/>
      <c r="K19" s="12"/>
    </row>
    <row r="20" spans="2:12">
      <c r="B20" s="11"/>
      <c r="C20" s="12"/>
      <c r="D20" s="12"/>
      <c r="E20" s="12"/>
      <c r="F20" s="12"/>
      <c r="G20" s="12"/>
      <c r="H20" s="12"/>
      <c r="I20" s="12"/>
      <c r="J20" s="12"/>
      <c r="K20" s="12"/>
    </row>
    <row r="21" spans="2:12" ht="50.1" customHeight="1">
      <c r="B21" s="51" t="s">
        <v>50</v>
      </c>
      <c r="C21" s="58" t="s">
        <v>51</v>
      </c>
      <c r="D21" s="58"/>
      <c r="E21" s="41" t="s">
        <v>52</v>
      </c>
      <c r="F21" s="41" t="s">
        <v>53</v>
      </c>
      <c r="G21" s="41" t="s">
        <v>54</v>
      </c>
      <c r="H21" s="41" t="s">
        <v>55</v>
      </c>
      <c r="I21" s="41" t="s">
        <v>56</v>
      </c>
      <c r="J21" s="41" t="s">
        <v>57</v>
      </c>
      <c r="K21" s="49" t="s">
        <v>58</v>
      </c>
    </row>
    <row r="22" spans="2:12" ht="20.100000000000001" customHeight="1">
      <c r="B22" s="52"/>
      <c r="C22" s="43" t="s">
        <v>7</v>
      </c>
      <c r="D22" s="41" t="s">
        <v>8</v>
      </c>
      <c r="E22" s="42"/>
      <c r="F22" s="42"/>
      <c r="G22" s="42"/>
      <c r="H22" s="42"/>
      <c r="I22" s="42"/>
      <c r="J22" s="42"/>
      <c r="K22" s="50"/>
    </row>
    <row r="23" spans="2:12" ht="30" customHeight="1">
      <c r="B23" s="52"/>
      <c r="C23" s="45" t="s">
        <v>59</v>
      </c>
      <c r="D23" s="46" t="s">
        <v>60</v>
      </c>
      <c r="E23" s="47" t="s">
        <v>61</v>
      </c>
      <c r="F23" s="47" t="s">
        <v>62</v>
      </c>
      <c r="G23" s="47" t="s">
        <v>63</v>
      </c>
      <c r="H23" s="47" t="s">
        <v>64</v>
      </c>
      <c r="I23" s="47" t="s">
        <v>65</v>
      </c>
      <c r="J23" s="47" t="s">
        <v>66</v>
      </c>
      <c r="K23" s="50"/>
    </row>
    <row r="24" spans="2:12" s="1" customFormat="1" ht="24.95" customHeight="1">
      <c r="B24" s="38" t="s">
        <v>20</v>
      </c>
      <c r="C24" s="17">
        <f>'[1]Ｒ5報告（第12表) '!E42</f>
        <v>102251</v>
      </c>
      <c r="D24" s="18">
        <f>'[1]Ｒ5報告（第12表) '!E43</f>
        <v>40674</v>
      </c>
      <c r="E24" s="20">
        <f>'[1]Ｒ5報告（第12表) '!E44</f>
        <v>112</v>
      </c>
      <c r="F24" s="20">
        <f>'[1]Ｒ5報告（第12表) '!E45</f>
        <v>41</v>
      </c>
      <c r="G24" s="20">
        <f>'[1]Ｒ5報告（第12表) '!E46</f>
        <v>5097</v>
      </c>
      <c r="H24" s="20">
        <f>'[1]Ｒ5報告（第12表) '!E47</f>
        <v>274</v>
      </c>
      <c r="I24" s="20">
        <f>'[1]Ｒ5報告（第12表) '!E48</f>
        <v>0</v>
      </c>
      <c r="J24" s="20">
        <f>'[1]Ｒ5報告（第12表) '!E49</f>
        <v>0</v>
      </c>
      <c r="K24" s="22">
        <f>'[1]Ｒ5報告（第12表) '!E50</f>
        <v>758410</v>
      </c>
    </row>
    <row r="25" spans="2:12" ht="19.350000000000001" customHeight="1">
      <c r="B25" s="48" t="s">
        <v>67</v>
      </c>
      <c r="C25" s="23"/>
      <c r="D25" s="24"/>
      <c r="E25" s="24"/>
      <c r="F25" s="24"/>
      <c r="G25" s="24"/>
      <c r="H25" s="24"/>
      <c r="I25" s="24"/>
      <c r="J25" s="24"/>
      <c r="K25" s="24"/>
    </row>
  </sheetData>
  <mergeCells count="13">
    <mergeCell ref="K21:K23"/>
    <mergeCell ref="B3:B5"/>
    <mergeCell ref="C3:D3"/>
    <mergeCell ref="E3:H3"/>
    <mergeCell ref="I3:J3"/>
    <mergeCell ref="B9:B11"/>
    <mergeCell ref="C9:D9"/>
    <mergeCell ref="E9:H9"/>
    <mergeCell ref="B15:B17"/>
    <mergeCell ref="F15:G15"/>
    <mergeCell ref="H15:I15"/>
    <mergeCell ref="B21:B23"/>
    <mergeCell ref="C21:D21"/>
  </mergeCells>
  <phoneticPr fontId="1"/>
  <pageMargins left="0.7" right="0.7" top="0.75" bottom="0.75" header="0.3" footer="0.3"/>
  <pageSetup paperSize="9" scale="4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若松　秀樹</dc:creator>
  <cp:lastModifiedBy>PRD001</cp:lastModifiedBy>
  <cp:lastPrinted>2023-12-01T02:42:08Z</cp:lastPrinted>
  <dcterms:created xsi:type="dcterms:W3CDTF">2015-06-05T18:19:34Z</dcterms:created>
  <dcterms:modified xsi:type="dcterms:W3CDTF">2023-12-01T02:42:21Z</dcterms:modified>
</cp:coreProperties>
</file>