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earl-nas\03_第一企画\総務省消防庁消防白書令和5年（202310xx）\2_作成ﾃﾞｰﾀ（前処理）\20231101_R5_画像\1213資料編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" i="1" l="1"/>
  <c r="AI14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J8" i="1" l="1"/>
  <c r="AJ9" i="1"/>
  <c r="AJ10" i="1"/>
  <c r="AJ11" i="1"/>
  <c r="AJ12" i="1"/>
  <c r="AJ13" i="1"/>
  <c r="AJ6" i="1"/>
  <c r="AJ15" i="1"/>
  <c r="C14" i="1"/>
  <c r="AJ14" i="1" s="1"/>
  <c r="AJ7" i="1"/>
</calcChain>
</file>

<file path=xl/sharedStrings.xml><?xml version="1.0" encoding="utf-8"?>
<sst xmlns="http://schemas.openxmlformats.org/spreadsheetml/2006/main" count="96" uniqueCount="70">
  <si>
    <t>資料1-1-62　防火管理に関する命令等(消防法第８条及び第８条の２)の状況</t>
    <rPh sb="0" eb="2">
      <t>シリョウ</t>
    </rPh>
    <rPh sb="9" eb="11">
      <t>ボウカ</t>
    </rPh>
    <rPh sb="11" eb="13">
      <t>カンリ</t>
    </rPh>
    <rPh sb="13" eb="15">
      <t>ニカン</t>
    </rPh>
    <rPh sb="17" eb="19">
      <t>メイレイ</t>
    </rPh>
    <rPh sb="19" eb="20">
      <t>トウ</t>
    </rPh>
    <rPh sb="21" eb="24">
      <t>ショウボウホウ</t>
    </rPh>
    <rPh sb="24" eb="25">
      <t>ダイ</t>
    </rPh>
    <rPh sb="26" eb="27">
      <t>ジョウ</t>
    </rPh>
    <rPh sb="27" eb="28">
      <t>オヨ</t>
    </rPh>
    <rPh sb="29" eb="30">
      <t>ダイ</t>
    </rPh>
    <rPh sb="31" eb="32">
      <t>ジョウ</t>
    </rPh>
    <rPh sb="36" eb="38">
      <t>ジョウキョウ</t>
    </rPh>
    <phoneticPr fontId="4"/>
  </si>
  <si>
    <t xml:space="preserve">（令和４年度) </t>
    <rPh sb="1" eb="3">
      <t>レイワ</t>
    </rPh>
    <rPh sb="4" eb="6">
      <t>ネンド</t>
    </rPh>
    <rPh sb="5" eb="6">
      <t>ド</t>
    </rPh>
    <rPh sb="6" eb="8">
      <t>ヘイネンド</t>
    </rPh>
    <phoneticPr fontId="4"/>
  </si>
  <si>
    <t>防火対象物の区分</t>
    <rPh sb="0" eb="2">
      <t>ボウカ</t>
    </rPh>
    <rPh sb="2" eb="5">
      <t>タイショウブツ</t>
    </rPh>
    <rPh sb="6" eb="8">
      <t>クブン</t>
    </rPh>
    <phoneticPr fontId="4"/>
  </si>
  <si>
    <t>(一)</t>
    <rPh sb="1" eb="2">
      <t>１</t>
    </rPh>
    <phoneticPr fontId="4"/>
  </si>
  <si>
    <t>(二)</t>
    <rPh sb="1" eb="2">
      <t>２</t>
    </rPh>
    <phoneticPr fontId="4"/>
  </si>
  <si>
    <t>(三)</t>
    <rPh sb="1" eb="2">
      <t>３</t>
    </rPh>
    <phoneticPr fontId="4"/>
  </si>
  <si>
    <t>(四)</t>
    <rPh sb="1" eb="2">
      <t>４</t>
    </rPh>
    <phoneticPr fontId="4"/>
  </si>
  <si>
    <t>(五)</t>
    <rPh sb="1" eb="2">
      <t>５</t>
    </rPh>
    <phoneticPr fontId="4"/>
  </si>
  <si>
    <t>(六)</t>
    <rPh sb="1" eb="2">
      <t>６</t>
    </rPh>
    <phoneticPr fontId="4"/>
  </si>
  <si>
    <t>(七)</t>
    <rPh sb="1" eb="2">
      <t>７</t>
    </rPh>
    <phoneticPr fontId="4"/>
  </si>
  <si>
    <t>(八)</t>
    <rPh sb="1" eb="2">
      <t>８</t>
    </rPh>
    <phoneticPr fontId="4"/>
  </si>
  <si>
    <t>(九)</t>
    <rPh sb="1" eb="2">
      <t>９</t>
    </rPh>
    <phoneticPr fontId="4"/>
  </si>
  <si>
    <t>(十)</t>
    <rPh sb="1" eb="2">
      <t>１０</t>
    </rPh>
    <phoneticPr fontId="4"/>
  </si>
  <si>
    <t>十一</t>
    <rPh sb="0" eb="2">
      <t>１１</t>
    </rPh>
    <phoneticPr fontId="4"/>
  </si>
  <si>
    <t>十二</t>
    <rPh sb="0" eb="2">
      <t>１２</t>
    </rPh>
    <phoneticPr fontId="4"/>
  </si>
  <si>
    <t>十三</t>
    <rPh sb="0" eb="2">
      <t>１３</t>
    </rPh>
    <phoneticPr fontId="4"/>
  </si>
  <si>
    <t>十四</t>
    <rPh sb="0" eb="2">
      <t>１４</t>
    </rPh>
    <phoneticPr fontId="4"/>
  </si>
  <si>
    <t>十五</t>
    <rPh sb="0" eb="2">
      <t>１５</t>
    </rPh>
    <phoneticPr fontId="4"/>
  </si>
  <si>
    <t>十六</t>
    <rPh sb="0" eb="1">
      <t>１２</t>
    </rPh>
    <rPh sb="1" eb="2">
      <t>６</t>
    </rPh>
    <phoneticPr fontId="4"/>
  </si>
  <si>
    <t>十六の二</t>
    <rPh sb="0" eb="2">
      <t>１６</t>
    </rPh>
    <rPh sb="3" eb="4">
      <t>２</t>
    </rPh>
    <phoneticPr fontId="4"/>
  </si>
  <si>
    <t>十六の三</t>
    <rPh sb="0" eb="2">
      <t>１６</t>
    </rPh>
    <rPh sb="3" eb="4">
      <t>３</t>
    </rPh>
    <phoneticPr fontId="4"/>
  </si>
  <si>
    <t>十七</t>
    <rPh sb="0" eb="1">
      <t>１５</t>
    </rPh>
    <rPh sb="1" eb="2">
      <t>７</t>
    </rPh>
    <phoneticPr fontId="4"/>
  </si>
  <si>
    <t>高層建築物</t>
    <phoneticPr fontId="4"/>
  </si>
  <si>
    <t>合　　　計</t>
    <rPh sb="0" eb="5">
      <t>ゴウケイ</t>
    </rPh>
    <phoneticPr fontId="4"/>
  </si>
  <si>
    <t>イ</t>
    <phoneticPr fontId="4"/>
  </si>
  <si>
    <t>ロ</t>
    <phoneticPr fontId="4"/>
  </si>
  <si>
    <t>ハ</t>
    <phoneticPr fontId="4"/>
  </si>
  <si>
    <t>ニ</t>
    <phoneticPr fontId="4"/>
  </si>
  <si>
    <t>劇　場　等</t>
    <rPh sb="0" eb="3">
      <t>ゲキジョウ</t>
    </rPh>
    <rPh sb="4" eb="5">
      <t>トウ</t>
    </rPh>
    <phoneticPr fontId="4"/>
  </si>
  <si>
    <t>公会堂等</t>
    <rPh sb="0" eb="3">
      <t>コウカイドウ</t>
    </rPh>
    <rPh sb="3" eb="4">
      <t>トウ</t>
    </rPh>
    <phoneticPr fontId="4"/>
  </si>
  <si>
    <t>キャバレー等</t>
    <rPh sb="5" eb="6">
      <t>トウ</t>
    </rPh>
    <phoneticPr fontId="4"/>
  </si>
  <si>
    <t>遊技場等</t>
    <rPh sb="0" eb="3">
      <t>ユウギジョウ</t>
    </rPh>
    <rPh sb="3" eb="4">
      <t>トウ</t>
    </rPh>
    <phoneticPr fontId="4"/>
  </si>
  <si>
    <t>性風俗特殊営業店舗等</t>
    <rPh sb="0" eb="3">
      <t>セイフウゾク</t>
    </rPh>
    <rPh sb="3" eb="5">
      <t>トクシュ</t>
    </rPh>
    <rPh sb="5" eb="7">
      <t>エイギョウ</t>
    </rPh>
    <rPh sb="7" eb="9">
      <t>テンポ</t>
    </rPh>
    <rPh sb="9" eb="10">
      <t>トウ</t>
    </rPh>
    <phoneticPr fontId="4"/>
  </si>
  <si>
    <t>カラオケボックス等</t>
    <rPh sb="8" eb="9">
      <t>トウ</t>
    </rPh>
    <phoneticPr fontId="4"/>
  </si>
  <si>
    <t>料理店等</t>
    <rPh sb="0" eb="3">
      <t>リョウリテン</t>
    </rPh>
    <rPh sb="3" eb="4">
      <t>トウ</t>
    </rPh>
    <phoneticPr fontId="4"/>
  </si>
  <si>
    <t>飲　食　店</t>
    <rPh sb="0" eb="5">
      <t>インショクテン</t>
    </rPh>
    <phoneticPr fontId="4"/>
  </si>
  <si>
    <t>百貨店等</t>
    <rPh sb="0" eb="3">
      <t>ヒャッカテン</t>
    </rPh>
    <rPh sb="3" eb="4">
      <t>トウ</t>
    </rPh>
    <phoneticPr fontId="4"/>
  </si>
  <si>
    <t>旅　館　等</t>
    <rPh sb="0" eb="3">
      <t>リョカン</t>
    </rPh>
    <rPh sb="4" eb="5">
      <t>トウ</t>
    </rPh>
    <phoneticPr fontId="4"/>
  </si>
  <si>
    <t>共同住宅等</t>
    <rPh sb="0" eb="2">
      <t>キョウドウ</t>
    </rPh>
    <rPh sb="2" eb="4">
      <t>ジュウタク</t>
    </rPh>
    <rPh sb="4" eb="5">
      <t>トウ</t>
    </rPh>
    <phoneticPr fontId="4"/>
  </si>
  <si>
    <t>病　院　等</t>
    <rPh sb="0" eb="3">
      <t>ビョウイン</t>
    </rPh>
    <rPh sb="4" eb="5">
      <t>トウ</t>
    </rPh>
    <phoneticPr fontId="4"/>
  </si>
  <si>
    <t>特別養護老人ホーム等</t>
    <rPh sb="0" eb="2">
      <t>トクベツ</t>
    </rPh>
    <rPh sb="2" eb="4">
      <t>ヨウゴ</t>
    </rPh>
    <rPh sb="4" eb="6">
      <t>ロウジン</t>
    </rPh>
    <rPh sb="9" eb="10">
      <t>トウ</t>
    </rPh>
    <phoneticPr fontId="4"/>
  </si>
  <si>
    <t>老人デイサービスセンター等</t>
    <rPh sb="0" eb="2">
      <t>ロウジン</t>
    </rPh>
    <rPh sb="12" eb="13">
      <t>トウ</t>
    </rPh>
    <phoneticPr fontId="4"/>
  </si>
  <si>
    <t>幼稚園等</t>
    <rPh sb="0" eb="3">
      <t>ヨウチエン</t>
    </rPh>
    <rPh sb="3" eb="4">
      <t>トウ</t>
    </rPh>
    <phoneticPr fontId="4"/>
  </si>
  <si>
    <t>学　　校</t>
    <rPh sb="0" eb="4">
      <t>ガッコウ</t>
    </rPh>
    <phoneticPr fontId="4"/>
  </si>
  <si>
    <t>図書館等</t>
    <rPh sb="0" eb="3">
      <t>トショカン</t>
    </rPh>
    <rPh sb="3" eb="4">
      <t>トウ</t>
    </rPh>
    <phoneticPr fontId="4"/>
  </si>
  <si>
    <t>特殊浴場</t>
    <rPh sb="0" eb="2">
      <t>トクシュ</t>
    </rPh>
    <rPh sb="2" eb="4">
      <t>ヨクジョウ</t>
    </rPh>
    <phoneticPr fontId="4"/>
  </si>
  <si>
    <t>一般浴場　　　</t>
    <rPh sb="0" eb="2">
      <t>イッパン</t>
    </rPh>
    <rPh sb="2" eb="4">
      <t>ヨクジョウ</t>
    </rPh>
    <phoneticPr fontId="4"/>
  </si>
  <si>
    <t>停車場等</t>
    <rPh sb="0" eb="3">
      <t>テイシャジョウ</t>
    </rPh>
    <rPh sb="3" eb="4">
      <t>トウ</t>
    </rPh>
    <phoneticPr fontId="4"/>
  </si>
  <si>
    <t>神社・寺院等</t>
    <rPh sb="0" eb="2">
      <t>ジンジャ</t>
    </rPh>
    <rPh sb="3" eb="5">
      <t>ジイン</t>
    </rPh>
    <rPh sb="5" eb="6">
      <t>トウ</t>
    </rPh>
    <phoneticPr fontId="4"/>
  </si>
  <si>
    <t>工　場　等</t>
    <rPh sb="0" eb="3">
      <t>コウジョウ</t>
    </rPh>
    <rPh sb="4" eb="5">
      <t>トウ</t>
    </rPh>
    <phoneticPr fontId="4"/>
  </si>
  <si>
    <t>スタジオ</t>
    <phoneticPr fontId="4"/>
  </si>
  <si>
    <t>駐車場等</t>
    <rPh sb="0" eb="3">
      <t>チュウシャジョウ</t>
    </rPh>
    <rPh sb="3" eb="4">
      <t>トウ</t>
    </rPh>
    <phoneticPr fontId="4"/>
  </si>
  <si>
    <t>航空機格納庫</t>
    <rPh sb="0" eb="3">
      <t>コウクウキ</t>
    </rPh>
    <rPh sb="3" eb="6">
      <t>カクノウコ</t>
    </rPh>
    <phoneticPr fontId="4"/>
  </si>
  <si>
    <t>倉　　庫</t>
    <rPh sb="0" eb="4">
      <t>ソウコ</t>
    </rPh>
    <phoneticPr fontId="4"/>
  </si>
  <si>
    <t>事務所等</t>
    <rPh sb="0" eb="3">
      <t>ジムショ</t>
    </rPh>
    <rPh sb="3" eb="4">
      <t>トウ</t>
    </rPh>
    <phoneticPr fontId="4"/>
  </si>
  <si>
    <t>特定複合用途防火対象物</t>
    <rPh sb="6" eb="11">
      <t>ボウカタイショウブツ</t>
    </rPh>
    <phoneticPr fontId="4"/>
  </si>
  <si>
    <t>非特定複合用途防火対象物</t>
    <rPh sb="7" eb="12">
      <t>ボウカタイショウブツ</t>
    </rPh>
    <phoneticPr fontId="4"/>
  </si>
  <si>
    <t>地下街</t>
    <rPh sb="0" eb="3">
      <t>チカガイ</t>
    </rPh>
    <phoneticPr fontId="4"/>
  </si>
  <si>
    <t>準地下街</t>
    <rPh sb="0" eb="1">
      <t>ジュン</t>
    </rPh>
    <rPh sb="1" eb="4">
      <t>チカガイ</t>
    </rPh>
    <phoneticPr fontId="4"/>
  </si>
  <si>
    <t>文化財</t>
    <rPh sb="0" eb="3">
      <t>ブンカザイ</t>
    </rPh>
    <phoneticPr fontId="4"/>
  </si>
  <si>
    <t>防火管理者選任命令</t>
  </si>
  <si>
    <t>命令件数</t>
    <rPh sb="0" eb="2">
      <t>メイレイ</t>
    </rPh>
    <rPh sb="2" eb="4">
      <t>ケンスウ</t>
    </rPh>
    <phoneticPr fontId="4"/>
  </si>
  <si>
    <t>是正　〃</t>
    <rPh sb="0" eb="2">
      <t>ゼセイ</t>
    </rPh>
    <phoneticPr fontId="4"/>
  </si>
  <si>
    <t>防火管理業務適正執行命令</t>
    <rPh sb="8" eb="10">
      <t>シッコウ</t>
    </rPh>
    <phoneticPr fontId="9"/>
  </si>
  <si>
    <t>統括防火管理者選任命令</t>
    <rPh sb="0" eb="2">
      <t>トウカツ</t>
    </rPh>
    <rPh sb="2" eb="4">
      <t>ボウカ</t>
    </rPh>
    <rPh sb="4" eb="7">
      <t>カンリシャ</t>
    </rPh>
    <rPh sb="7" eb="9">
      <t>センニン</t>
    </rPh>
    <rPh sb="9" eb="11">
      <t>メイレイ</t>
    </rPh>
    <phoneticPr fontId="4"/>
  </si>
  <si>
    <t>統括防火管理業務適正執行命令</t>
    <rPh sb="0" eb="2">
      <t>トウカツ</t>
    </rPh>
    <rPh sb="2" eb="4">
      <t>ボウカ</t>
    </rPh>
    <rPh sb="4" eb="6">
      <t>カンリ</t>
    </rPh>
    <rPh sb="6" eb="8">
      <t>ギョウム</t>
    </rPh>
    <rPh sb="8" eb="10">
      <t>テキセイ</t>
    </rPh>
    <rPh sb="10" eb="12">
      <t>シッコウ</t>
    </rPh>
    <rPh sb="12" eb="14">
      <t>メイレイ</t>
    </rPh>
    <phoneticPr fontId="4"/>
  </si>
  <si>
    <t>総　　計</t>
    <rPh sb="0" eb="1">
      <t>ソウ</t>
    </rPh>
    <rPh sb="3" eb="4">
      <t>ケイ</t>
    </rPh>
    <phoneticPr fontId="9"/>
  </si>
  <si>
    <t>（備考）　１　「防火対象物実態等調査」により作成</t>
    <rPh sb="1" eb="3">
      <t>ビコウ</t>
    </rPh>
    <rPh sb="8" eb="10">
      <t>ボウカ</t>
    </rPh>
    <rPh sb="10" eb="13">
      <t>タイショウブツ</t>
    </rPh>
    <rPh sb="13" eb="16">
      <t>ジッタイトウ</t>
    </rPh>
    <rPh sb="16" eb="18">
      <t>チョウサ</t>
    </rPh>
    <rPh sb="22" eb="24">
      <t>サクセイ</t>
    </rPh>
    <phoneticPr fontId="4"/>
  </si>
  <si>
    <t xml:space="preserve">          ３  「防火対象物の区分」中、「高層建築物」は消防法施行令別表第一によるものではない。</t>
    <phoneticPr fontId="4"/>
  </si>
  <si>
    <r>
      <t>　　　　　２  「是正件数」は、令和４</t>
    </r>
    <r>
      <rPr>
        <sz val="10"/>
        <color indexed="8"/>
        <rFont val="ＭＳ 明朝"/>
        <family val="1"/>
        <charset val="128"/>
      </rPr>
      <t>年４月１日から令和５年３月31日までに発せられた命令に基づき、令和５年３月31日までに是正された件数(令和５年３月31日現在、計画書を</t>
    </r>
    <r>
      <rPr>
        <sz val="10"/>
        <color theme="1"/>
        <rFont val="ＭＳ 明朝"/>
        <family val="1"/>
        <charset val="128"/>
      </rPr>
      <t>提出し、是正措置を実施中のものを含む。)である。</t>
    </r>
    <rPh sb="16" eb="18">
      <t>レイワ</t>
    </rPh>
    <rPh sb="26" eb="28">
      <t>レイワ</t>
    </rPh>
    <rPh sb="50" eb="52">
      <t>レイワ</t>
    </rPh>
    <rPh sb="70" eb="7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</si>
</sst>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\-0;;@"/>
  </numFmts>
  <fonts count="1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0" fontId="5" fillId="0" borderId="0" xfId="1" applyFont="1"/>
    <xf numFmtId="0" fontId="6" fillId="0" borderId="0" xfId="1" applyFont="1"/>
    <xf numFmtId="0" fontId="0" fillId="0" borderId="0" xfId="1" applyFont="1" applyAlignment="1">
      <alignment horizontal="right"/>
    </xf>
    <xf numFmtId="0" fontId="7" fillId="2" borderId="4" xfId="1" applyFont="1" applyFill="1" applyBorder="1" applyAlignment="1">
      <alignment vertical="center" wrapText="1"/>
    </xf>
    <xf numFmtId="0" fontId="7" fillId="2" borderId="4" xfId="1" applyFont="1" applyFill="1" applyBorder="1" applyAlignment="1">
      <alignment vertical="center" textRotation="255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textRotation="255" wrapText="1"/>
    </xf>
    <xf numFmtId="0" fontId="7" fillId="2" borderId="3" xfId="1" applyFont="1" applyFill="1" applyBorder="1" applyAlignment="1">
      <alignment horizontal="center" vertical="distributed" textRotation="255" wrapText="1"/>
    </xf>
    <xf numFmtId="0" fontId="7" fillId="4" borderId="3" xfId="1" applyFont="1" applyFill="1" applyBorder="1" applyAlignment="1">
      <alignment vertical="center"/>
    </xf>
    <xf numFmtId="176" fontId="8" fillId="0" borderId="3" xfId="1" applyNumberFormat="1" applyFont="1" applyBorder="1" applyAlignment="1">
      <alignment vertical="center"/>
    </xf>
    <xf numFmtId="176" fontId="8" fillId="3" borderId="3" xfId="1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3" borderId="3" xfId="1" applyFont="1" applyFill="1" applyBorder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176" fontId="8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/>
    <xf numFmtId="0" fontId="11" fillId="0" borderId="0" xfId="1" applyFont="1" applyAlignment="1">
      <alignment horizontal="right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textRotation="255" wrapText="1"/>
    </xf>
    <xf numFmtId="0" fontId="6" fillId="2" borderId="4" xfId="1" applyFont="1" applyFill="1" applyBorder="1" applyAlignment="1">
      <alignment horizontal="center" vertical="center" textRotation="255" wrapText="1"/>
    </xf>
    <xf numFmtId="0" fontId="6" fillId="2" borderId="8" xfId="1" applyFont="1" applyFill="1" applyBorder="1" applyAlignment="1">
      <alignment horizontal="center" vertical="center" textRotation="255" wrapText="1"/>
    </xf>
    <xf numFmtId="0" fontId="6" fillId="2" borderId="7" xfId="1" applyFont="1" applyFill="1" applyBorder="1" applyAlignment="1">
      <alignment horizontal="center" vertical="center" textRotation="255" wrapText="1"/>
    </xf>
    <xf numFmtId="0" fontId="7" fillId="0" borderId="0" xfId="1" applyFont="1" applyAlignment="1">
      <alignment horizontal="left" vertic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top" wrapText="1"/>
    </xf>
    <xf numFmtId="0" fontId="6" fillId="2" borderId="10" xfId="1" applyFont="1" applyFill="1" applyBorder="1" applyAlignment="1">
      <alignment horizontal="center" vertical="top" wrapText="1"/>
    </xf>
    <xf numFmtId="0" fontId="6" fillId="4" borderId="4" xfId="1" applyFont="1" applyFill="1" applyBorder="1" applyAlignment="1">
      <alignment horizontal="left" vertical="center"/>
    </xf>
    <xf numFmtId="0" fontId="6" fillId="4" borderId="7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 textRotation="255" wrapText="1"/>
    </xf>
    <xf numFmtId="0" fontId="6" fillId="3" borderId="8" xfId="1" applyFont="1" applyFill="1" applyBorder="1" applyAlignment="1">
      <alignment horizontal="center" vertical="center" textRotation="255" wrapText="1"/>
    </xf>
    <xf numFmtId="0" fontId="6" fillId="3" borderId="7" xfId="1" applyFont="1" applyFill="1" applyBorder="1" applyAlignment="1">
      <alignment horizontal="center" vertical="center" textRotation="255" wrapText="1"/>
    </xf>
    <xf numFmtId="0" fontId="6" fillId="2" borderId="1" xfId="1" applyFont="1" applyFill="1" applyBorder="1" applyAlignment="1">
      <alignment horizontal="right" vertical="top" wrapText="1"/>
    </xf>
    <xf numFmtId="0" fontId="6" fillId="2" borderId="2" xfId="1" applyFont="1" applyFill="1" applyBorder="1" applyAlignment="1">
      <alignment horizontal="right" vertical="top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56337</xdr:colOff>
      <xdr:row>2</xdr:row>
      <xdr:rowOff>72560</xdr:rowOff>
    </xdr:from>
    <xdr:to>
      <xdr:col>22</xdr:col>
      <xdr:colOff>296578</xdr:colOff>
      <xdr:row>2</xdr:row>
      <xdr:rowOff>610460</xdr:rowOff>
    </xdr:to>
    <xdr:sp macro="" textlink="">
      <xdr:nvSpPr>
        <xdr:cNvPr id="8" name="大かっこ 47">
          <a:extLst>
            <a:ext uri="{FF2B5EF4-FFF2-40B4-BE49-F238E27FC236}">
              <a16:creationId xmlns:a16="http://schemas.microsoft.com/office/drawing/2014/main" id="{07DAF895-887C-4209-9E04-7B350551BB44}"/>
            </a:ext>
          </a:extLst>
        </xdr:cNvPr>
        <xdr:cNvSpPr>
          <a:spLocks noChangeArrowheads="1"/>
        </xdr:cNvSpPr>
      </xdr:nvSpPr>
      <xdr:spPr bwMode="auto">
        <a:xfrm>
          <a:off x="9247381" y="490731"/>
          <a:ext cx="240241" cy="5379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208737</xdr:colOff>
      <xdr:row>2</xdr:row>
      <xdr:rowOff>75735</xdr:rowOff>
    </xdr:from>
    <xdr:to>
      <xdr:col>24</xdr:col>
      <xdr:colOff>121953</xdr:colOff>
      <xdr:row>2</xdr:row>
      <xdr:rowOff>610460</xdr:rowOff>
    </xdr:to>
    <xdr:sp macro="" textlink="">
      <xdr:nvSpPr>
        <xdr:cNvPr id="9" name="大かっこ 47">
          <a:extLst>
            <a:ext uri="{FF2B5EF4-FFF2-40B4-BE49-F238E27FC236}">
              <a16:creationId xmlns:a16="http://schemas.microsoft.com/office/drawing/2014/main" id="{0C750BDF-2677-43EA-A806-BBB9736A7905}"/>
            </a:ext>
          </a:extLst>
        </xdr:cNvPr>
        <xdr:cNvSpPr>
          <a:spLocks noChangeArrowheads="1"/>
        </xdr:cNvSpPr>
      </xdr:nvSpPr>
      <xdr:spPr bwMode="auto">
        <a:xfrm>
          <a:off x="9725025" y="493906"/>
          <a:ext cx="238460" cy="5347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208737</xdr:colOff>
      <xdr:row>2</xdr:row>
      <xdr:rowOff>66210</xdr:rowOff>
    </xdr:from>
    <xdr:to>
      <xdr:col>26</xdr:col>
      <xdr:colOff>121953</xdr:colOff>
      <xdr:row>2</xdr:row>
      <xdr:rowOff>610460</xdr:rowOff>
    </xdr:to>
    <xdr:sp macro="" textlink="">
      <xdr:nvSpPr>
        <xdr:cNvPr id="10" name="大かっこ 47">
          <a:extLst>
            <a:ext uri="{FF2B5EF4-FFF2-40B4-BE49-F238E27FC236}">
              <a16:creationId xmlns:a16="http://schemas.microsoft.com/office/drawing/2014/main" id="{91260549-C6EE-4AF7-A8C1-90DD2DAA50A0}"/>
            </a:ext>
          </a:extLst>
        </xdr:cNvPr>
        <xdr:cNvSpPr>
          <a:spLocks noChangeArrowheads="1"/>
        </xdr:cNvSpPr>
      </xdr:nvSpPr>
      <xdr:spPr bwMode="auto">
        <a:xfrm>
          <a:off x="10375513" y="484381"/>
          <a:ext cx="238460" cy="5442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2</xdr:row>
      <xdr:rowOff>56685</xdr:rowOff>
    </xdr:from>
    <xdr:to>
      <xdr:col>27</xdr:col>
      <xdr:colOff>278341</xdr:colOff>
      <xdr:row>2</xdr:row>
      <xdr:rowOff>607285</xdr:rowOff>
    </xdr:to>
    <xdr:sp macro="" textlink="">
      <xdr:nvSpPr>
        <xdr:cNvPr id="11" name="大かっこ 47">
          <a:extLst>
            <a:ext uri="{FF2B5EF4-FFF2-40B4-BE49-F238E27FC236}">
              <a16:creationId xmlns:a16="http://schemas.microsoft.com/office/drawing/2014/main" id="{610E2881-EB62-418F-9F72-36C2F309DA3C}"/>
            </a:ext>
          </a:extLst>
        </xdr:cNvPr>
        <xdr:cNvSpPr>
          <a:spLocks noChangeArrowheads="1"/>
        </xdr:cNvSpPr>
      </xdr:nvSpPr>
      <xdr:spPr bwMode="auto">
        <a:xfrm>
          <a:off x="10855364" y="474856"/>
          <a:ext cx="240241" cy="5506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47625</xdr:colOff>
      <xdr:row>2</xdr:row>
      <xdr:rowOff>63035</xdr:rowOff>
    </xdr:from>
    <xdr:to>
      <xdr:col>28</xdr:col>
      <xdr:colOff>287866</xdr:colOff>
      <xdr:row>2</xdr:row>
      <xdr:rowOff>610460</xdr:rowOff>
    </xdr:to>
    <xdr:sp macro="" textlink="">
      <xdr:nvSpPr>
        <xdr:cNvPr id="12" name="大かっこ 47">
          <a:extLst>
            <a:ext uri="{FF2B5EF4-FFF2-40B4-BE49-F238E27FC236}">
              <a16:creationId xmlns:a16="http://schemas.microsoft.com/office/drawing/2014/main" id="{EA47DB8E-F579-45E9-AD26-6B157FCBF40E}"/>
            </a:ext>
          </a:extLst>
        </xdr:cNvPr>
        <xdr:cNvSpPr>
          <a:spLocks noChangeArrowheads="1"/>
        </xdr:cNvSpPr>
      </xdr:nvSpPr>
      <xdr:spPr bwMode="auto">
        <a:xfrm>
          <a:off x="11190133" y="481206"/>
          <a:ext cx="240241" cy="54742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200025</xdr:colOff>
      <xdr:row>2</xdr:row>
      <xdr:rowOff>56685</xdr:rowOff>
    </xdr:from>
    <xdr:to>
      <xdr:col>30</xdr:col>
      <xdr:colOff>113241</xdr:colOff>
      <xdr:row>2</xdr:row>
      <xdr:rowOff>610460</xdr:rowOff>
    </xdr:to>
    <xdr:sp macro="" textlink="">
      <xdr:nvSpPr>
        <xdr:cNvPr id="13" name="大かっこ 47">
          <a:extLst>
            <a:ext uri="{FF2B5EF4-FFF2-40B4-BE49-F238E27FC236}">
              <a16:creationId xmlns:a16="http://schemas.microsoft.com/office/drawing/2014/main" id="{1204FF8E-B961-4452-8BAB-16DC4C8757F5}"/>
            </a:ext>
          </a:extLst>
        </xdr:cNvPr>
        <xdr:cNvSpPr>
          <a:spLocks noChangeArrowheads="1"/>
        </xdr:cNvSpPr>
      </xdr:nvSpPr>
      <xdr:spPr bwMode="auto">
        <a:xfrm>
          <a:off x="11667777" y="474856"/>
          <a:ext cx="238459" cy="5537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38100</xdr:colOff>
      <xdr:row>2</xdr:row>
      <xdr:rowOff>43985</xdr:rowOff>
    </xdr:from>
    <xdr:to>
      <xdr:col>31</xdr:col>
      <xdr:colOff>278341</xdr:colOff>
      <xdr:row>2</xdr:row>
      <xdr:rowOff>610460</xdr:rowOff>
    </xdr:to>
    <xdr:sp macro="" textlink="">
      <xdr:nvSpPr>
        <xdr:cNvPr id="14" name="大かっこ 47">
          <a:extLst>
            <a:ext uri="{FF2B5EF4-FFF2-40B4-BE49-F238E27FC236}">
              <a16:creationId xmlns:a16="http://schemas.microsoft.com/office/drawing/2014/main" id="{AB4267C5-2057-429F-819B-55773A2F3747}"/>
            </a:ext>
          </a:extLst>
        </xdr:cNvPr>
        <xdr:cNvSpPr>
          <a:spLocks noChangeArrowheads="1"/>
        </xdr:cNvSpPr>
      </xdr:nvSpPr>
      <xdr:spPr bwMode="auto">
        <a:xfrm>
          <a:off x="12156339" y="462156"/>
          <a:ext cx="240241" cy="566475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47625</xdr:colOff>
      <xdr:row>2</xdr:row>
      <xdr:rowOff>56685</xdr:rowOff>
    </xdr:from>
    <xdr:to>
      <xdr:col>32</xdr:col>
      <xdr:colOff>287866</xdr:colOff>
      <xdr:row>2</xdr:row>
      <xdr:rowOff>607285</xdr:rowOff>
    </xdr:to>
    <xdr:sp macro="" textlink="">
      <xdr:nvSpPr>
        <xdr:cNvPr id="15" name="大かっこ 47">
          <a:extLst>
            <a:ext uri="{FF2B5EF4-FFF2-40B4-BE49-F238E27FC236}">
              <a16:creationId xmlns:a16="http://schemas.microsoft.com/office/drawing/2014/main" id="{036520A4-210A-4D0A-8CE4-240C5F5F80EA}"/>
            </a:ext>
          </a:extLst>
        </xdr:cNvPr>
        <xdr:cNvSpPr>
          <a:spLocks noChangeArrowheads="1"/>
        </xdr:cNvSpPr>
      </xdr:nvSpPr>
      <xdr:spPr bwMode="auto">
        <a:xfrm>
          <a:off x="12491108" y="474856"/>
          <a:ext cx="240241" cy="5506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44450</xdr:colOff>
      <xdr:row>2</xdr:row>
      <xdr:rowOff>56685</xdr:rowOff>
    </xdr:from>
    <xdr:to>
      <xdr:col>33</xdr:col>
      <xdr:colOff>284691</xdr:colOff>
      <xdr:row>2</xdr:row>
      <xdr:rowOff>607285</xdr:rowOff>
    </xdr:to>
    <xdr:sp macro="" textlink="">
      <xdr:nvSpPr>
        <xdr:cNvPr id="16" name="大かっこ 47">
          <a:extLst>
            <a:ext uri="{FF2B5EF4-FFF2-40B4-BE49-F238E27FC236}">
              <a16:creationId xmlns:a16="http://schemas.microsoft.com/office/drawing/2014/main" id="{24BC1A19-D74D-4534-9446-BE5555644204}"/>
            </a:ext>
          </a:extLst>
        </xdr:cNvPr>
        <xdr:cNvSpPr>
          <a:spLocks noChangeArrowheads="1"/>
        </xdr:cNvSpPr>
      </xdr:nvSpPr>
      <xdr:spPr bwMode="auto">
        <a:xfrm>
          <a:off x="12813177" y="474856"/>
          <a:ext cx="240241" cy="55060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7291</xdr:colOff>
      <xdr:row>2</xdr:row>
      <xdr:rowOff>6350</xdr:rowOff>
    </xdr:from>
    <xdr:to>
      <xdr:col>1</xdr:col>
      <xdr:colOff>617087</xdr:colOff>
      <xdr:row>4</xdr:row>
      <xdr:rowOff>2016125</xdr:rowOff>
    </xdr:to>
    <xdr:sp macro="" textlink="">
      <xdr:nvSpPr>
        <xdr:cNvPr id="17" name="直角三角形 16">
          <a:extLst>
            <a:ext uri="{FF2B5EF4-FFF2-40B4-BE49-F238E27FC236}">
              <a16:creationId xmlns:a16="http://schemas.microsoft.com/office/drawing/2014/main" id="{2D2F457C-182C-4891-8E3F-E5E15F502C07}"/>
            </a:ext>
          </a:extLst>
        </xdr:cNvPr>
        <xdr:cNvSpPr/>
      </xdr:nvSpPr>
      <xdr:spPr bwMode="auto">
        <a:xfrm>
          <a:off x="7291" y="425764"/>
          <a:ext cx="2675506" cy="2801565"/>
        </a:xfrm>
        <a:prstGeom prst="rtTriangle">
          <a:avLst/>
        </a:prstGeom>
        <a:solidFill>
          <a:srgbClr val="FFFFCC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25400</xdr:colOff>
      <xdr:row>4</xdr:row>
      <xdr:rowOff>1768475</xdr:rowOff>
    </xdr:from>
    <xdr:ext cx="1581150" cy="2590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24564C7-A84E-4390-8DEE-745319F8490F}"/>
            </a:ext>
          </a:extLst>
        </xdr:cNvPr>
        <xdr:cNvSpPr txBox="1">
          <a:spLocks/>
        </xdr:cNvSpPr>
      </xdr:nvSpPr>
      <xdr:spPr>
        <a:xfrm>
          <a:off x="25400" y="2949575"/>
          <a:ext cx="1581150" cy="259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命令の内容等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"/>
  <sheetViews>
    <sheetView tabSelected="1" zoomScaleNormal="100" workbookViewId="0">
      <selection activeCell="A18" sqref="A18:AJ18"/>
    </sheetView>
  </sheetViews>
  <sheetFormatPr defaultColWidth="8.25" defaultRowHeight="12"/>
  <cols>
    <col min="1" max="1" width="27.125" style="3" customWidth="1"/>
    <col min="2" max="2" width="8.125" style="3" customWidth="1"/>
    <col min="3" max="36" width="4.25" style="3" customWidth="1"/>
    <col min="37" max="16384" width="8.25" style="3"/>
  </cols>
  <sheetData>
    <row r="1" spans="1:36" ht="14.25">
      <c r="A1" s="1" t="s">
        <v>0</v>
      </c>
      <c r="B1" s="1"/>
      <c r="C1" s="2"/>
      <c r="D1" s="2"/>
    </row>
    <row r="2" spans="1:36" ht="18.75">
      <c r="AJ2" s="4" t="s">
        <v>1</v>
      </c>
    </row>
    <row r="3" spans="1:36" ht="49.5">
      <c r="A3" s="39" t="s">
        <v>2</v>
      </c>
      <c r="B3" s="40"/>
      <c r="C3" s="22" t="s">
        <v>3</v>
      </c>
      <c r="D3" s="22"/>
      <c r="E3" s="22" t="s">
        <v>4</v>
      </c>
      <c r="F3" s="22"/>
      <c r="G3" s="22"/>
      <c r="H3" s="22"/>
      <c r="I3" s="22" t="s">
        <v>5</v>
      </c>
      <c r="J3" s="22"/>
      <c r="K3" s="5" t="s">
        <v>6</v>
      </c>
      <c r="L3" s="22" t="s">
        <v>7</v>
      </c>
      <c r="M3" s="22"/>
      <c r="N3" s="22" t="s">
        <v>8</v>
      </c>
      <c r="O3" s="22"/>
      <c r="P3" s="22"/>
      <c r="Q3" s="22"/>
      <c r="R3" s="5" t="s">
        <v>9</v>
      </c>
      <c r="S3" s="5" t="s">
        <v>10</v>
      </c>
      <c r="T3" s="22" t="s">
        <v>11</v>
      </c>
      <c r="U3" s="22"/>
      <c r="V3" s="5" t="s">
        <v>12</v>
      </c>
      <c r="W3" s="6" t="s">
        <v>13</v>
      </c>
      <c r="X3" s="23" t="s">
        <v>14</v>
      </c>
      <c r="Y3" s="23"/>
      <c r="Z3" s="23" t="s">
        <v>15</v>
      </c>
      <c r="AA3" s="23"/>
      <c r="AB3" s="6" t="s">
        <v>16</v>
      </c>
      <c r="AC3" s="6" t="s">
        <v>17</v>
      </c>
      <c r="AD3" s="23" t="s">
        <v>18</v>
      </c>
      <c r="AE3" s="23"/>
      <c r="AF3" s="6" t="s">
        <v>19</v>
      </c>
      <c r="AG3" s="6" t="s">
        <v>20</v>
      </c>
      <c r="AH3" s="6" t="s">
        <v>21</v>
      </c>
      <c r="AI3" s="24" t="s">
        <v>22</v>
      </c>
      <c r="AJ3" s="36" t="s">
        <v>23</v>
      </c>
    </row>
    <row r="4" spans="1:36">
      <c r="A4" s="28"/>
      <c r="B4" s="29"/>
      <c r="C4" s="7" t="s">
        <v>24</v>
      </c>
      <c r="D4" s="7" t="s">
        <v>25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24</v>
      </c>
      <c r="J4" s="7" t="s">
        <v>25</v>
      </c>
      <c r="K4" s="8"/>
      <c r="L4" s="7" t="s">
        <v>24</v>
      </c>
      <c r="M4" s="7" t="s">
        <v>25</v>
      </c>
      <c r="N4" s="7" t="s">
        <v>24</v>
      </c>
      <c r="O4" s="7" t="s">
        <v>25</v>
      </c>
      <c r="P4" s="7" t="s">
        <v>26</v>
      </c>
      <c r="Q4" s="7" t="s">
        <v>27</v>
      </c>
      <c r="R4" s="8"/>
      <c r="S4" s="8"/>
      <c r="T4" s="7" t="s">
        <v>24</v>
      </c>
      <c r="U4" s="7" t="s">
        <v>25</v>
      </c>
      <c r="V4" s="8"/>
      <c r="W4" s="9"/>
      <c r="X4" s="7" t="s">
        <v>24</v>
      </c>
      <c r="Y4" s="7" t="s">
        <v>25</v>
      </c>
      <c r="Z4" s="7" t="s">
        <v>24</v>
      </c>
      <c r="AA4" s="7" t="s">
        <v>25</v>
      </c>
      <c r="AB4" s="9"/>
      <c r="AC4" s="9"/>
      <c r="AD4" s="7" t="s">
        <v>24</v>
      </c>
      <c r="AE4" s="7" t="s">
        <v>25</v>
      </c>
      <c r="AF4" s="9"/>
      <c r="AG4" s="9"/>
      <c r="AH4" s="9"/>
      <c r="AI4" s="25"/>
      <c r="AJ4" s="37"/>
    </row>
    <row r="5" spans="1:36" ht="157.5">
      <c r="A5" s="30"/>
      <c r="B5" s="31"/>
      <c r="C5" s="10" t="s">
        <v>28</v>
      </c>
      <c r="D5" s="10" t="s">
        <v>29</v>
      </c>
      <c r="E5" s="10" t="s">
        <v>30</v>
      </c>
      <c r="F5" s="10" t="s">
        <v>31</v>
      </c>
      <c r="G5" s="10" t="s">
        <v>32</v>
      </c>
      <c r="H5" s="10" t="s">
        <v>33</v>
      </c>
      <c r="I5" s="10" t="s">
        <v>34</v>
      </c>
      <c r="J5" s="10" t="s">
        <v>35</v>
      </c>
      <c r="K5" s="10" t="s">
        <v>36</v>
      </c>
      <c r="L5" s="10" t="s">
        <v>37</v>
      </c>
      <c r="M5" s="10" t="s">
        <v>38</v>
      </c>
      <c r="N5" s="10" t="s">
        <v>39</v>
      </c>
      <c r="O5" s="10" t="s">
        <v>40</v>
      </c>
      <c r="P5" s="10" t="s">
        <v>41</v>
      </c>
      <c r="Q5" s="10" t="s">
        <v>42</v>
      </c>
      <c r="R5" s="10" t="s">
        <v>43</v>
      </c>
      <c r="S5" s="10" t="s">
        <v>44</v>
      </c>
      <c r="T5" s="10" t="s">
        <v>45</v>
      </c>
      <c r="U5" s="10" t="s">
        <v>46</v>
      </c>
      <c r="V5" s="10" t="s">
        <v>47</v>
      </c>
      <c r="W5" s="10" t="s">
        <v>48</v>
      </c>
      <c r="X5" s="10" t="s">
        <v>49</v>
      </c>
      <c r="Y5" s="10" t="s">
        <v>50</v>
      </c>
      <c r="Z5" s="10" t="s">
        <v>51</v>
      </c>
      <c r="AA5" s="10" t="s">
        <v>52</v>
      </c>
      <c r="AB5" s="10" t="s">
        <v>53</v>
      </c>
      <c r="AC5" s="10" t="s">
        <v>54</v>
      </c>
      <c r="AD5" s="10" t="s">
        <v>55</v>
      </c>
      <c r="AE5" s="10" t="s">
        <v>56</v>
      </c>
      <c r="AF5" s="10" t="s">
        <v>57</v>
      </c>
      <c r="AG5" s="10" t="s">
        <v>58</v>
      </c>
      <c r="AH5" s="10" t="s">
        <v>59</v>
      </c>
      <c r="AI5" s="26"/>
      <c r="AJ5" s="38"/>
    </row>
    <row r="6" spans="1:36" s="14" customFormat="1" ht="13.5">
      <c r="A6" s="32" t="s">
        <v>60</v>
      </c>
      <c r="B6" s="11" t="s">
        <v>61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1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3">
        <f t="shared" ref="AJ6:AJ15" si="0">IF(SUM(C6:AI6)=0,"",SUM(C6:AI6))</f>
        <v>1</v>
      </c>
    </row>
    <row r="7" spans="1:36" s="14" customFormat="1" ht="13.5">
      <c r="A7" s="33"/>
      <c r="B7" s="11" t="s">
        <v>62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1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3">
        <f t="shared" si="0"/>
        <v>1</v>
      </c>
    </row>
    <row r="8" spans="1:36" s="14" customFormat="1" ht="13.5">
      <c r="A8" s="32" t="s">
        <v>63</v>
      </c>
      <c r="B8" s="11" t="s">
        <v>61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3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1</v>
      </c>
      <c r="AD8" s="12">
        <v>1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3">
        <f t="shared" si="0"/>
        <v>5</v>
      </c>
    </row>
    <row r="9" spans="1:36" s="14" customFormat="1" ht="13.5">
      <c r="A9" s="33"/>
      <c r="B9" s="11" t="s">
        <v>62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1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3">
        <f t="shared" si="0"/>
        <v>1</v>
      </c>
    </row>
    <row r="10" spans="1:36" s="14" customFormat="1" ht="13.5">
      <c r="A10" s="32" t="s">
        <v>64</v>
      </c>
      <c r="B10" s="11" t="s">
        <v>61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1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3">
        <f t="shared" si="0"/>
        <v>1</v>
      </c>
    </row>
    <row r="11" spans="1:36" s="14" customFormat="1" ht="13.5">
      <c r="A11" s="33"/>
      <c r="B11" s="11" t="s">
        <v>62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1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3">
        <f t="shared" si="0"/>
        <v>1</v>
      </c>
    </row>
    <row r="12" spans="1:36" s="14" customFormat="1" ht="13.5">
      <c r="A12" s="32" t="s">
        <v>65</v>
      </c>
      <c r="B12" s="11" t="s">
        <v>61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3" t="str">
        <f t="shared" si="0"/>
        <v/>
      </c>
    </row>
    <row r="13" spans="1:36" s="14" customFormat="1" ht="13.5">
      <c r="A13" s="33"/>
      <c r="B13" s="11" t="s">
        <v>62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3" t="str">
        <f t="shared" si="0"/>
        <v/>
      </c>
    </row>
    <row r="14" spans="1:36" s="14" customFormat="1" ht="13.5">
      <c r="A14" s="34" t="s">
        <v>66</v>
      </c>
      <c r="B14" s="15" t="s">
        <v>61</v>
      </c>
      <c r="C14" s="13" t="str">
        <f t="shared" ref="C14:AI15" si="1">IF(C6+C8+C10=0,"",C6+C8+C10)</f>
        <v/>
      </c>
      <c r="D14" s="13" t="str">
        <f t="shared" si="1"/>
        <v/>
      </c>
      <c r="E14" s="13" t="str">
        <f t="shared" si="1"/>
        <v/>
      </c>
      <c r="F14" s="13" t="str">
        <f t="shared" si="1"/>
        <v/>
      </c>
      <c r="G14" s="13" t="str">
        <f t="shared" si="1"/>
        <v/>
      </c>
      <c r="H14" s="13" t="str">
        <f t="shared" si="1"/>
        <v/>
      </c>
      <c r="I14" s="13" t="str">
        <f t="shared" si="1"/>
        <v/>
      </c>
      <c r="J14" s="13" t="str">
        <f t="shared" si="1"/>
        <v/>
      </c>
      <c r="K14" s="13" t="str">
        <f t="shared" si="1"/>
        <v/>
      </c>
      <c r="L14" s="13">
        <f t="shared" si="1"/>
        <v>3</v>
      </c>
      <c r="M14" s="13" t="str">
        <f t="shared" si="1"/>
        <v/>
      </c>
      <c r="N14" s="13" t="str">
        <f t="shared" si="1"/>
        <v/>
      </c>
      <c r="O14" s="13" t="str">
        <f t="shared" si="1"/>
        <v/>
      </c>
      <c r="P14" s="13" t="str">
        <f t="shared" si="1"/>
        <v/>
      </c>
      <c r="Q14" s="13" t="str">
        <f t="shared" si="1"/>
        <v/>
      </c>
      <c r="R14" s="13" t="str">
        <f t="shared" si="1"/>
        <v/>
      </c>
      <c r="S14" s="13" t="str">
        <f t="shared" si="1"/>
        <v/>
      </c>
      <c r="T14" s="13" t="str">
        <f t="shared" si="1"/>
        <v/>
      </c>
      <c r="U14" s="13" t="str">
        <f t="shared" si="1"/>
        <v/>
      </c>
      <c r="V14" s="13" t="str">
        <f t="shared" si="1"/>
        <v/>
      </c>
      <c r="W14" s="13" t="str">
        <f t="shared" si="1"/>
        <v/>
      </c>
      <c r="X14" s="13" t="str">
        <f t="shared" si="1"/>
        <v/>
      </c>
      <c r="Y14" s="13" t="str">
        <f t="shared" si="1"/>
        <v/>
      </c>
      <c r="Z14" s="13" t="str">
        <f t="shared" si="1"/>
        <v/>
      </c>
      <c r="AA14" s="13" t="str">
        <f t="shared" si="1"/>
        <v/>
      </c>
      <c r="AB14" s="13" t="str">
        <f t="shared" si="1"/>
        <v/>
      </c>
      <c r="AC14" s="13">
        <f t="shared" si="1"/>
        <v>1</v>
      </c>
      <c r="AD14" s="13">
        <f t="shared" si="1"/>
        <v>3</v>
      </c>
      <c r="AE14" s="13" t="str">
        <f t="shared" si="1"/>
        <v/>
      </c>
      <c r="AF14" s="13" t="str">
        <f t="shared" si="1"/>
        <v/>
      </c>
      <c r="AG14" s="13" t="str">
        <f t="shared" si="1"/>
        <v/>
      </c>
      <c r="AH14" s="13" t="str">
        <f t="shared" si="1"/>
        <v/>
      </c>
      <c r="AI14" s="13" t="str">
        <f t="shared" si="1"/>
        <v/>
      </c>
      <c r="AJ14" s="13">
        <f t="shared" si="0"/>
        <v>7</v>
      </c>
    </row>
    <row r="15" spans="1:36" s="14" customFormat="1" ht="13.5">
      <c r="A15" s="35"/>
      <c r="B15" s="15" t="s">
        <v>62</v>
      </c>
      <c r="C15" s="13" t="str">
        <f t="shared" si="1"/>
        <v/>
      </c>
      <c r="D15" s="13" t="str">
        <f t="shared" si="1"/>
        <v/>
      </c>
      <c r="E15" s="13" t="str">
        <f t="shared" si="1"/>
        <v/>
      </c>
      <c r="F15" s="13" t="str">
        <f t="shared" si="1"/>
        <v/>
      </c>
      <c r="G15" s="13" t="str">
        <f t="shared" si="1"/>
        <v/>
      </c>
      <c r="H15" s="13" t="str">
        <f t="shared" si="1"/>
        <v/>
      </c>
      <c r="I15" s="13" t="str">
        <f t="shared" si="1"/>
        <v/>
      </c>
      <c r="J15" s="13" t="str">
        <f t="shared" si="1"/>
        <v/>
      </c>
      <c r="K15" s="13" t="str">
        <f t="shared" si="1"/>
        <v/>
      </c>
      <c r="L15" s="13" t="str">
        <f t="shared" si="1"/>
        <v/>
      </c>
      <c r="M15" s="13" t="str">
        <f t="shared" si="1"/>
        <v/>
      </c>
      <c r="N15" s="13" t="str">
        <f t="shared" si="1"/>
        <v/>
      </c>
      <c r="O15" s="13" t="str">
        <f t="shared" si="1"/>
        <v/>
      </c>
      <c r="P15" s="13" t="str">
        <f t="shared" si="1"/>
        <v/>
      </c>
      <c r="Q15" s="13" t="str">
        <f t="shared" si="1"/>
        <v/>
      </c>
      <c r="R15" s="13" t="str">
        <f t="shared" si="1"/>
        <v/>
      </c>
      <c r="S15" s="13" t="str">
        <f t="shared" si="1"/>
        <v/>
      </c>
      <c r="T15" s="13" t="str">
        <f t="shared" si="1"/>
        <v/>
      </c>
      <c r="U15" s="13" t="str">
        <f t="shared" si="1"/>
        <v/>
      </c>
      <c r="V15" s="13" t="str">
        <f t="shared" si="1"/>
        <v/>
      </c>
      <c r="W15" s="13" t="str">
        <f t="shared" si="1"/>
        <v/>
      </c>
      <c r="X15" s="13" t="str">
        <f t="shared" si="1"/>
        <v/>
      </c>
      <c r="Y15" s="13" t="str">
        <f t="shared" si="1"/>
        <v/>
      </c>
      <c r="Z15" s="13" t="str">
        <f t="shared" si="1"/>
        <v/>
      </c>
      <c r="AA15" s="13" t="str">
        <f t="shared" si="1"/>
        <v/>
      </c>
      <c r="AB15" s="13" t="str">
        <f t="shared" si="1"/>
        <v/>
      </c>
      <c r="AC15" s="13">
        <f t="shared" si="1"/>
        <v>1</v>
      </c>
      <c r="AD15" s="13">
        <f t="shared" si="1"/>
        <v>2</v>
      </c>
      <c r="AE15" s="13" t="str">
        <f t="shared" si="1"/>
        <v/>
      </c>
      <c r="AF15" s="13" t="str">
        <f t="shared" si="1"/>
        <v/>
      </c>
      <c r="AG15" s="13" t="str">
        <f t="shared" si="1"/>
        <v/>
      </c>
      <c r="AH15" s="13" t="str">
        <f t="shared" si="1"/>
        <v/>
      </c>
      <c r="AI15" s="13" t="str">
        <f t="shared" si="1"/>
        <v/>
      </c>
      <c r="AJ15" s="13">
        <f t="shared" si="0"/>
        <v>3</v>
      </c>
    </row>
    <row r="16" spans="1:36" s="14" customFormat="1" ht="13.5">
      <c r="A16" s="16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1:36" s="14" customFormat="1">
      <c r="A17" s="14" t="s">
        <v>67</v>
      </c>
    </row>
    <row r="18" spans="1:36" s="19" customFormat="1" ht="24.6" customHeight="1">
      <c r="A18" s="27" t="s">
        <v>69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</row>
    <row r="19" spans="1:36" s="19" customFormat="1">
      <c r="A19" s="19" t="s">
        <v>68</v>
      </c>
    </row>
    <row r="20" spans="1:36" s="20" customFormat="1" ht="13.5">
      <c r="AJ20" s="21"/>
    </row>
  </sheetData>
  <mergeCells count="19">
    <mergeCell ref="AI3:AI5"/>
    <mergeCell ref="A18:AJ18"/>
    <mergeCell ref="A4:B5"/>
    <mergeCell ref="A6:A7"/>
    <mergeCell ref="A8:A9"/>
    <mergeCell ref="A10:A11"/>
    <mergeCell ref="A12:A13"/>
    <mergeCell ref="A14:A15"/>
    <mergeCell ref="AJ3:AJ5"/>
    <mergeCell ref="A3:B3"/>
    <mergeCell ref="C3:D3"/>
    <mergeCell ref="E3:H3"/>
    <mergeCell ref="I3:J3"/>
    <mergeCell ref="L3:M3"/>
    <mergeCell ref="N3:Q3"/>
    <mergeCell ref="T3:U3"/>
    <mergeCell ref="X3:Y3"/>
    <mergeCell ref="Z3:AA3"/>
    <mergeCell ref="AD3:AE3"/>
  </mergeCells>
  <phoneticPr fontId="3"/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　秀樹</dc:creator>
  <cp:lastModifiedBy>group_3</cp:lastModifiedBy>
  <cp:lastPrinted>2023-12-25T05:03:34Z</cp:lastPrinted>
  <dcterms:created xsi:type="dcterms:W3CDTF">2015-06-05T18:19:34Z</dcterms:created>
  <dcterms:modified xsi:type="dcterms:W3CDTF">2023-12-25T05:04:01Z</dcterms:modified>
</cp:coreProperties>
</file>