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win029\Desktop\siryou\"/>
    </mc:Choice>
  </mc:AlternateContent>
  <xr:revisionPtr revIDLastSave="0" documentId="13_ncr:1_{89746F2C-5868-44A4-B9E5-D2214826A958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R5年版" sheetId="34" r:id="rId1"/>
    <sheet name="R５実態調査元データ" sheetId="31" r:id="rId2"/>
  </sheets>
  <calcPr calcId="191029"/>
</workbook>
</file>

<file path=xl/calcChain.xml><?xml version="1.0" encoding="utf-8"?>
<calcChain xmlns="http://schemas.openxmlformats.org/spreadsheetml/2006/main">
  <c r="F13" i="34" l="1"/>
  <c r="E13" i="34"/>
  <c r="D13" i="34"/>
  <c r="C13" i="34"/>
  <c r="H12" i="34"/>
  <c r="G12" i="34"/>
  <c r="H11" i="34"/>
  <c r="G11" i="34"/>
  <c r="H10" i="34"/>
  <c r="G10" i="34"/>
  <c r="H9" i="34"/>
  <c r="G9" i="34"/>
  <c r="H8" i="34"/>
  <c r="G8" i="34"/>
  <c r="H7" i="34"/>
  <c r="G7" i="34"/>
  <c r="H6" i="34"/>
  <c r="G6" i="34"/>
  <c r="H5" i="34"/>
  <c r="H13" i="34" s="1"/>
  <c r="G5" i="34"/>
  <c r="G13" i="34" s="1"/>
</calcChain>
</file>

<file path=xl/sharedStrings.xml><?xml version="1.0" encoding="utf-8"?>
<sst xmlns="http://schemas.openxmlformats.org/spreadsheetml/2006/main" count="85" uniqueCount="72">
  <si>
    <t>内訳</t>
    <rPh sb="0" eb="2">
      <t>ウチワケ</t>
    </rPh>
    <phoneticPr fontId="2"/>
  </si>
  <si>
    <t>同　意</t>
    <rPh sb="0" eb="1">
      <t>ドウ</t>
    </rPh>
    <rPh sb="2" eb="3">
      <t>イ</t>
    </rPh>
    <phoneticPr fontId="2"/>
  </si>
  <si>
    <t>不同意</t>
    <rPh sb="0" eb="3">
      <t>フドウイ</t>
    </rPh>
    <phoneticPr fontId="2"/>
  </si>
  <si>
    <t>合　計</t>
    <rPh sb="0" eb="1">
      <t>ゴウ</t>
    </rPh>
    <rPh sb="2" eb="3">
      <t>ケイ</t>
    </rPh>
    <phoneticPr fontId="2"/>
  </si>
  <si>
    <t>用途変更</t>
    <rPh sb="0" eb="2">
      <t>ヨウト</t>
    </rPh>
    <rPh sb="2" eb="4">
      <t>ヘンコウ</t>
    </rPh>
    <phoneticPr fontId="2"/>
  </si>
  <si>
    <t>新　　築</t>
    <rPh sb="0" eb="1">
      <t>シン</t>
    </rPh>
    <rPh sb="3" eb="4">
      <t>チク</t>
    </rPh>
    <phoneticPr fontId="2"/>
  </si>
  <si>
    <t>増　　築</t>
    <rPh sb="0" eb="1">
      <t>ゾウ</t>
    </rPh>
    <rPh sb="3" eb="4">
      <t>チク</t>
    </rPh>
    <phoneticPr fontId="2"/>
  </si>
  <si>
    <t>改　　築</t>
    <rPh sb="0" eb="1">
      <t>アラタ</t>
    </rPh>
    <rPh sb="3" eb="4">
      <t>チク</t>
    </rPh>
    <phoneticPr fontId="2"/>
  </si>
  <si>
    <t>移　　転</t>
    <rPh sb="0" eb="1">
      <t>ワタル</t>
    </rPh>
    <rPh sb="3" eb="4">
      <t>テン</t>
    </rPh>
    <phoneticPr fontId="2"/>
  </si>
  <si>
    <t>修　　繕</t>
    <rPh sb="0" eb="1">
      <t>オサム</t>
    </rPh>
    <rPh sb="3" eb="4">
      <t>セン</t>
    </rPh>
    <phoneticPr fontId="2"/>
  </si>
  <si>
    <t>模 様 替</t>
    <rPh sb="0" eb="1">
      <t>ボ</t>
    </rPh>
    <rPh sb="2" eb="3">
      <t>サマ</t>
    </rPh>
    <rPh sb="4" eb="5">
      <t>ガ</t>
    </rPh>
    <phoneticPr fontId="2"/>
  </si>
  <si>
    <t>そ の 他</t>
    <rPh sb="4" eb="5">
      <t>タ</t>
    </rPh>
    <phoneticPr fontId="2"/>
  </si>
  <si>
    <t>第11表 建築同意事務処理状況調査表</t>
  </si>
  <si>
    <t>申請要旨</t>
  </si>
  <si>
    <t>総計</t>
  </si>
  <si>
    <t>新築</t>
  </si>
  <si>
    <t>増築</t>
  </si>
  <si>
    <t>改築</t>
  </si>
  <si>
    <t>移転</t>
  </si>
  <si>
    <t>修繕</t>
  </si>
  <si>
    <t>模様替</t>
  </si>
  <si>
    <t>用途変更</t>
  </si>
  <si>
    <t>その他</t>
  </si>
  <si>
    <t>合計</t>
  </si>
  <si>
    <t>全国</t>
  </si>
  <si>
    <t/>
  </si>
  <si>
    <t xml:space="preserve">（備考）「防火対象物実態等調査」により作成
        </t>
    <rPh sb="1" eb="3">
      <t>ビコウ</t>
    </rPh>
    <rPh sb="5" eb="7">
      <t>ボウカ</t>
    </rPh>
    <rPh sb="7" eb="10">
      <t>タイショウブツ</t>
    </rPh>
    <rPh sb="10" eb="12">
      <t>ジッタイ</t>
    </rPh>
    <rPh sb="12" eb="13">
      <t>トウ</t>
    </rPh>
    <rPh sb="13" eb="15">
      <t>チョウサ</t>
    </rPh>
    <rPh sb="19" eb="21">
      <t>サクセイ</t>
    </rPh>
    <phoneticPr fontId="3"/>
  </si>
  <si>
    <t>(件)</t>
    <rPh sb="1" eb="2">
      <t>ケン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</si>
  <si>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</si>
  <si>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令和３年度</t>
    <phoneticPr fontId="2"/>
  </si>
  <si>
    <t>資料1-1-65　消防同意処理状況</t>
    <rPh sb="9" eb="11">
      <t>ショウボウ</t>
    </rPh>
    <rPh sb="11" eb="13">
      <t>ドウイ</t>
    </rPh>
    <rPh sb="13" eb="15">
      <t>ショリ</t>
    </rPh>
    <rPh sb="15" eb="17">
      <t>ジョウキョウ</t>
    </rPh>
    <phoneticPr fontId="2"/>
  </si>
  <si>
    <t>行番号</t>
  </si>
  <si>
    <t>同意</t>
  </si>
  <si>
    <t>不同意</t>
  </si>
  <si>
    <t>小計</t>
  </si>
  <si>
    <t>指導無し</t>
  </si>
  <si>
    <t>指導有り</t>
  </si>
  <si>
    <t>補正・追加
無し</t>
  </si>
  <si>
    <t>補正・追加
有り</t>
  </si>
  <si>
    <t>補正・追加の
有無不明</t>
  </si>
  <si>
    <t>初協議</t>
  </si>
  <si>
    <t>再協議</t>
  </si>
  <si>
    <t>初・再の
区分不明</t>
  </si>
  <si>
    <t>不同意の理由</t>
  </si>
  <si>
    <t>本年中に
不同意</t>
  </si>
  <si>
    <t>前年以前に
不同意</t>
  </si>
  <si>
    <t>消防法</t>
  </si>
  <si>
    <t>建築基準法</t>
  </si>
  <si>
    <t>A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</si>
  <si>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</si>
  <si>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</si>
  <si>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</si>
  <si>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</si>
  <si>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</si>
  <si>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</si>
  <si>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</si>
  <si>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</si>
  <si>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</si>
  <si>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</si>
  <si>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</si>
  <si>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</si>
  <si>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</si>
  <si>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（Ｂ+Ｃ=Ａ）</t>
  </si>
  <si>
    <t>（Ｄ+Ｅ+Ｆ=Ａ）</t>
  </si>
  <si>
    <t>（Ｇ+Ｈ+Ｉ+Ｊ=Ａ）</t>
  </si>
  <si>
    <t>（Ｋ≦Ｌ+Ｍ+Ｎ）</t>
  </si>
  <si>
    <t>（Ｌ≦Ｋ）</t>
  </si>
  <si>
    <t>（Ｍ≦Ｋ）</t>
  </si>
  <si>
    <t>（Ｎ≦Ｋ）</t>
  </si>
  <si>
    <t>Ａ＋Ｋ</t>
  </si>
  <si>
    <t>令和４年度</t>
    <phoneticPr fontId="3"/>
  </si>
  <si>
    <t>令和４年度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</si>
</sst>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sz val="11"/>
      <name val="ＭＳ ゴシック"/>
      <family val="3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D4E3F5"/>
        <bgColor indexed="64"/>
      </patternFill>
    </fill>
    <fill>
      <patternFill patternType="solid">
        <fgColor rgb="FFFFFAC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6" fillId="0" borderId="0"/>
    <xf numFmtId="0" fontId="13" fillId="0" borderId="0">
      <alignment vertical="center"/>
    </xf>
  </cellStyleXfs>
  <cellXfs count="104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38" fontId="12" fillId="3" borderId="6" xfId="1" applyFont="1" applyFill="1" applyBorder="1" applyAlignment="1">
      <alignment horizontal="right" vertical="center"/>
    </xf>
    <xf numFmtId="177" fontId="12" fillId="0" borderId="8" xfId="2" applyNumberFormat="1" applyFont="1" applyBorder="1" applyAlignment="1">
      <alignment horizontal="right" vertical="center"/>
    </xf>
    <xf numFmtId="177" fontId="12" fillId="3" borderId="5" xfId="1" applyNumberFormat="1" applyFont="1" applyFill="1" applyBorder="1" applyAlignment="1">
      <alignment horizontal="right" vertical="center"/>
    </xf>
    <xf numFmtId="176" fontId="12" fillId="0" borderId="7" xfId="2" applyNumberFormat="1" applyFont="1" applyBorder="1" applyAlignment="1">
      <alignment horizontal="right" vertical="center"/>
    </xf>
    <xf numFmtId="0" fontId="6" fillId="0" borderId="0" xfId="2"/>
    <xf numFmtId="38" fontId="12" fillId="0" borderId="8" xfId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center" vertical="center"/>
    </xf>
    <xf numFmtId="49" fontId="13" fillId="0" borderId="14" xfId="2" applyNumberFormat="1" applyFont="1" applyFill="1" applyBorder="1" applyAlignment="1">
      <alignment horizontal="center" vertical="center"/>
    </xf>
    <xf numFmtId="49" fontId="13" fillId="0" borderId="15" xfId="2" applyNumberFormat="1" applyFont="1" applyFill="1" applyBorder="1" applyAlignment="1">
      <alignment horizontal="center" vertical="center"/>
    </xf>
    <xf numFmtId="49" fontId="13" fillId="0" borderId="19" xfId="2" applyNumberFormat="1" applyFont="1" applyFill="1" applyBorder="1" applyAlignment="1">
      <alignment horizontal="center" vertical="center"/>
    </xf>
    <xf numFmtId="49" fontId="13" fillId="0" borderId="26" xfId="2" applyNumberFormat="1" applyFont="1" applyFill="1" applyBorder="1" applyAlignment="1">
      <alignment horizontal="center" vertical="center"/>
    </xf>
    <xf numFmtId="49" fontId="13" fillId="0" borderId="3" xfId="2" applyNumberFormat="1" applyFont="1" applyFill="1" applyBorder="1" applyAlignment="1">
      <alignment horizontal="center" vertical="center" wrapText="1"/>
    </xf>
    <xf numFmtId="49" fontId="13" fillId="0" borderId="6" xfId="2" applyNumberFormat="1" applyFont="1" applyFill="1" applyBorder="1" applyAlignment="1">
      <alignment horizontal="center" vertical="center"/>
    </xf>
    <xf numFmtId="49" fontId="13" fillId="0" borderId="23" xfId="2" applyNumberFormat="1" applyFont="1" applyFill="1" applyBorder="1" applyAlignment="1">
      <alignment horizontal="center" vertical="center"/>
    </xf>
    <xf numFmtId="49" fontId="13" fillId="0" borderId="22" xfId="2" applyNumberFormat="1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>
      <alignment horizontal="center" vertical="center"/>
    </xf>
    <xf numFmtId="49" fontId="13" fillId="0" borderId="3" xfId="2" applyNumberFormat="1" applyFont="1" applyFill="1" applyBorder="1" applyAlignment="1">
      <alignment horizontal="center" vertical="center"/>
    </xf>
    <xf numFmtId="49" fontId="13" fillId="0" borderId="21" xfId="2" applyNumberFormat="1" applyFont="1" applyFill="1" applyBorder="1" applyAlignment="1">
      <alignment horizontal="center" vertical="center"/>
    </xf>
    <xf numFmtId="49" fontId="13" fillId="0" borderId="28" xfId="2" applyNumberFormat="1" applyFont="1" applyFill="1" applyBorder="1" applyAlignment="1">
      <alignment horizontal="center" vertical="center"/>
    </xf>
    <xf numFmtId="49" fontId="13" fillId="0" borderId="32" xfId="2" applyNumberFormat="1" applyFont="1" applyFill="1" applyBorder="1" applyAlignment="1">
      <alignment horizontal="center" vertical="center"/>
    </xf>
    <xf numFmtId="49" fontId="13" fillId="0" borderId="30" xfId="2" applyNumberFormat="1" applyFont="1" applyFill="1" applyBorder="1" applyAlignment="1">
      <alignment horizontal="center" vertical="center"/>
    </xf>
    <xf numFmtId="0" fontId="13" fillId="0" borderId="34" xfId="4" applyNumberFormat="1" applyFont="1" applyFill="1" applyBorder="1" applyAlignment="1">
      <alignment horizontal="center" vertical="center"/>
    </xf>
    <xf numFmtId="0" fontId="13" fillId="0" borderId="35" xfId="4" applyNumberFormat="1" applyFont="1" applyFill="1" applyBorder="1" applyAlignment="1">
      <alignment horizontal="center" vertical="center"/>
    </xf>
    <xf numFmtId="0" fontId="13" fillId="0" borderId="36" xfId="4" applyNumberFormat="1" applyFont="1" applyFill="1" applyBorder="1" applyAlignment="1">
      <alignment horizontal="center" vertical="center"/>
    </xf>
    <xf numFmtId="0" fontId="13" fillId="0" borderId="37" xfId="4" applyNumberFormat="1" applyFont="1" applyFill="1" applyBorder="1">
      <alignment vertical="center"/>
    </xf>
    <xf numFmtId="0" fontId="13" fillId="0" borderId="9" xfId="4" applyNumberFormat="1" applyFont="1" applyFill="1" applyBorder="1" applyAlignment="1"/>
    <xf numFmtId="0" fontId="13" fillId="0" borderId="38" xfId="4" applyNumberFormat="1" applyFont="1" applyFill="1" applyBorder="1" applyAlignment="1"/>
    <xf numFmtId="0" fontId="13" fillId="0" borderId="40" xfId="4" applyNumberFormat="1" applyFont="1" applyFill="1" applyBorder="1" applyAlignment="1">
      <alignment horizontal="center" vertical="center"/>
    </xf>
    <xf numFmtId="0" fontId="13" fillId="0" borderId="41" xfId="4" applyNumberFormat="1" applyFont="1" applyFill="1" applyBorder="1" applyAlignment="1">
      <alignment horizontal="center" vertical="center"/>
    </xf>
    <xf numFmtId="0" fontId="13" fillId="0" borderId="42" xfId="4" applyNumberFormat="1" applyFont="1" applyFill="1" applyBorder="1" applyAlignment="1">
      <alignment horizontal="center" vertical="center"/>
    </xf>
    <xf numFmtId="0" fontId="13" fillId="0" borderId="24" xfId="4" applyNumberFormat="1" applyFont="1" applyFill="1" applyBorder="1">
      <alignment vertical="center"/>
    </xf>
    <xf numFmtId="0" fontId="13" fillId="0" borderId="5" xfId="4" applyNumberFormat="1" applyFont="1" applyFill="1" applyBorder="1" applyAlignment="1"/>
    <xf numFmtId="0" fontId="13" fillId="0" borderId="43" xfId="4" applyNumberFormat="1" applyFont="1" applyFill="1" applyBorder="1" applyAlignment="1"/>
    <xf numFmtId="0" fontId="13" fillId="0" borderId="44" xfId="4" applyNumberFormat="1" applyFont="1" applyFill="1" applyBorder="1" applyAlignment="1">
      <alignment horizontal="center" vertical="center"/>
    </xf>
    <xf numFmtId="0" fontId="13" fillId="0" borderId="45" xfId="4" applyNumberFormat="1" applyFont="1" applyFill="1" applyBorder="1" applyAlignment="1">
      <alignment horizontal="center" vertical="center"/>
    </xf>
    <xf numFmtId="0" fontId="13" fillId="0" borderId="46" xfId="4" applyNumberFormat="1" applyFont="1" applyFill="1" applyBorder="1" applyAlignment="1">
      <alignment horizontal="center" vertical="center"/>
    </xf>
    <xf numFmtId="0" fontId="13" fillId="0" borderId="47" xfId="4" applyNumberFormat="1" applyFont="1" applyFill="1" applyBorder="1">
      <alignment vertical="center"/>
    </xf>
    <xf numFmtId="0" fontId="13" fillId="0" borderId="6" xfId="4" applyNumberFormat="1" applyFont="1" applyFill="1" applyBorder="1" applyAlignment="1"/>
    <xf numFmtId="0" fontId="13" fillId="0" borderId="48" xfId="4" applyNumberFormat="1" applyFont="1" applyFill="1" applyBorder="1" applyAlignment="1"/>
    <xf numFmtId="0" fontId="13" fillId="0" borderId="51" xfId="4" applyNumberFormat="1" applyFont="1" applyFill="1" applyBorder="1" applyAlignment="1">
      <alignment horizontal="center" vertical="center"/>
    </xf>
    <xf numFmtId="0" fontId="13" fillId="0" borderId="52" xfId="4" applyNumberFormat="1" applyFont="1" applyFill="1" applyBorder="1" applyAlignment="1">
      <alignment horizontal="center" vertical="center"/>
    </xf>
    <xf numFmtId="0" fontId="13" fillId="0" borderId="53" xfId="4" applyNumberFormat="1" applyFont="1" applyFill="1" applyBorder="1" applyAlignment="1">
      <alignment horizontal="center" vertical="center"/>
    </xf>
    <xf numFmtId="0" fontId="13" fillId="0" borderId="31" xfId="4" applyNumberFormat="1" applyFont="1" applyFill="1" applyBorder="1">
      <alignment vertical="center"/>
    </xf>
    <xf numFmtId="0" fontId="13" fillId="0" borderId="32" xfId="4" applyNumberFormat="1" applyFont="1" applyFill="1" applyBorder="1" applyAlignment="1"/>
    <xf numFmtId="0" fontId="13" fillId="0" borderId="54" xfId="4" applyNumberFormat="1" applyFont="1" applyFill="1" applyBorder="1" applyAlignment="1"/>
    <xf numFmtId="0" fontId="11" fillId="0" borderId="10" xfId="0" applyFont="1" applyBorder="1" applyAlignment="1">
      <alignment horizontal="right" vertical="center"/>
    </xf>
    <xf numFmtId="0" fontId="11" fillId="2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13" fillId="0" borderId="39" xfId="4" applyNumberFormat="1" applyFont="1" applyFill="1" applyBorder="1" applyAlignment="1">
      <alignment horizontal="center" vertical="center"/>
    </xf>
    <xf numFmtId="0" fontId="13" fillId="0" borderId="5" xfId="4" applyNumberFormat="1" applyFont="1" applyFill="1" applyBorder="1" applyAlignment="1">
      <alignment horizontal="center" vertical="center"/>
    </xf>
    <xf numFmtId="0" fontId="13" fillId="0" borderId="49" xfId="4" applyNumberFormat="1" applyFont="1" applyFill="1" applyBorder="1" applyAlignment="1">
      <alignment horizontal="center" vertical="center"/>
    </xf>
    <xf numFmtId="0" fontId="13" fillId="0" borderId="50" xfId="4" applyNumberFormat="1" applyFont="1" applyFill="1" applyBorder="1" applyAlignment="1">
      <alignment horizontal="center" vertical="center"/>
    </xf>
    <xf numFmtId="0" fontId="13" fillId="0" borderId="33" xfId="4" applyNumberFormat="1" applyFont="1" applyFill="1" applyBorder="1" applyAlignment="1">
      <alignment horizontal="center" vertical="center"/>
    </xf>
    <xf numFmtId="0" fontId="13" fillId="0" borderId="9" xfId="4" applyNumberFormat="1" applyFont="1" applyFill="1" applyBorder="1" applyAlignment="1">
      <alignment horizontal="center" vertical="center"/>
    </xf>
    <xf numFmtId="0" fontId="13" fillId="0" borderId="6" xfId="2" applyNumberFormat="1" applyFont="1" applyFill="1" applyBorder="1" applyAlignment="1">
      <alignment horizontal="center" vertical="center"/>
    </xf>
    <xf numFmtId="0" fontId="13" fillId="0" borderId="3" xfId="2" applyNumberFormat="1" applyFont="1" applyFill="1" applyBorder="1" applyAlignment="1">
      <alignment horizontal="center" vertical="center"/>
    </xf>
    <xf numFmtId="0" fontId="13" fillId="0" borderId="4" xfId="2" applyNumberFormat="1" applyFont="1" applyFill="1" applyBorder="1" applyAlignment="1">
      <alignment horizontal="center" vertical="center"/>
    </xf>
    <xf numFmtId="0" fontId="13" fillId="0" borderId="24" xfId="2" applyNumberFormat="1" applyFont="1" applyFill="1" applyBorder="1" applyAlignment="1">
      <alignment horizontal="center" vertical="center"/>
    </xf>
    <xf numFmtId="0" fontId="13" fillId="0" borderId="6" xfId="2" applyNumberFormat="1" applyFont="1" applyFill="1" applyBorder="1" applyAlignment="1">
      <alignment horizontal="center" vertical="center" wrapText="1"/>
    </xf>
    <xf numFmtId="0" fontId="13" fillId="0" borderId="3" xfId="2" applyNumberFormat="1" applyFont="1" applyFill="1" applyBorder="1" applyAlignment="1">
      <alignment horizontal="center" vertical="center" wrapText="1"/>
    </xf>
    <xf numFmtId="49" fontId="13" fillId="0" borderId="3" xfId="2" applyNumberFormat="1" applyFont="1" applyFill="1" applyBorder="1" applyAlignment="1">
      <alignment horizontal="center" vertical="center"/>
    </xf>
    <xf numFmtId="49" fontId="13" fillId="0" borderId="4" xfId="2" applyNumberFormat="1" applyFont="1" applyFill="1" applyBorder="1" applyAlignment="1">
      <alignment horizontal="center" vertical="center"/>
    </xf>
    <xf numFmtId="49" fontId="13" fillId="0" borderId="25" xfId="2" applyNumberFormat="1" applyFont="1" applyFill="1" applyBorder="1" applyAlignment="1">
      <alignment horizontal="center" vertical="center"/>
    </xf>
    <xf numFmtId="49" fontId="13" fillId="0" borderId="24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6" fillId="0" borderId="0" xfId="2"/>
    <xf numFmtId="0" fontId="5" fillId="0" borderId="12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14" fontId="7" fillId="0" borderId="12" xfId="2" applyNumberFormat="1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49" fontId="13" fillId="0" borderId="13" xfId="2" applyNumberFormat="1" applyFont="1" applyFill="1" applyBorder="1" applyAlignment="1">
      <alignment horizontal="center" vertical="center"/>
    </xf>
    <xf numFmtId="49" fontId="13" fillId="0" borderId="14" xfId="2" applyNumberFormat="1" applyFont="1" applyFill="1" applyBorder="1" applyAlignment="1">
      <alignment horizontal="center" vertical="center"/>
    </xf>
    <xf numFmtId="49" fontId="13" fillId="0" borderId="20" xfId="2" applyNumberFormat="1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>
      <alignment horizontal="center" vertical="center"/>
    </xf>
    <xf numFmtId="49" fontId="13" fillId="0" borderId="27" xfId="2" applyNumberFormat="1" applyFont="1" applyFill="1" applyBorder="1" applyAlignment="1">
      <alignment horizontal="center" vertical="center"/>
    </xf>
    <xf numFmtId="49" fontId="13" fillId="0" borderId="28" xfId="2" applyNumberFormat="1" applyFont="1" applyFill="1" applyBorder="1" applyAlignment="1">
      <alignment horizontal="center" vertical="center"/>
    </xf>
    <xf numFmtId="49" fontId="13" fillId="0" borderId="15" xfId="2" applyNumberFormat="1" applyFont="1" applyFill="1" applyBorder="1" applyAlignment="1">
      <alignment horizontal="center" vertical="center"/>
    </xf>
    <xf numFmtId="49" fontId="13" fillId="0" borderId="16" xfId="2" applyNumberFormat="1" applyFont="1" applyFill="1" applyBorder="1" applyAlignment="1">
      <alignment horizontal="center" vertical="center"/>
    </xf>
    <xf numFmtId="49" fontId="13" fillId="0" borderId="21" xfId="2" applyNumberFormat="1" applyFont="1" applyFill="1" applyBorder="1" applyAlignment="1">
      <alignment horizontal="center" vertical="center"/>
    </xf>
    <xf numFmtId="49" fontId="13" fillId="0" borderId="22" xfId="2" applyNumberFormat="1" applyFont="1" applyFill="1" applyBorder="1" applyAlignment="1">
      <alignment horizontal="center" vertical="center"/>
    </xf>
    <xf numFmtId="49" fontId="13" fillId="0" borderId="29" xfId="2" applyNumberFormat="1" applyFont="1" applyFill="1" applyBorder="1" applyAlignment="1">
      <alignment horizontal="center" vertical="center"/>
    </xf>
    <xf numFmtId="49" fontId="13" fillId="0" borderId="30" xfId="2" applyNumberFormat="1" applyFont="1" applyFill="1" applyBorder="1" applyAlignment="1">
      <alignment horizontal="center" vertical="center"/>
    </xf>
    <xf numFmtId="0" fontId="14" fillId="0" borderId="31" xfId="0" applyNumberFormat="1" applyFont="1" applyFill="1" applyBorder="1" applyAlignment="1">
      <alignment horizontal="center" vertical="center"/>
    </xf>
    <xf numFmtId="0" fontId="14" fillId="0" borderId="28" xfId="0" applyNumberFormat="1" applyFont="1" applyFill="1" applyBorder="1" applyAlignment="1">
      <alignment horizontal="center" vertical="center"/>
    </xf>
    <xf numFmtId="49" fontId="13" fillId="0" borderId="17" xfId="2" applyNumberFormat="1" applyFont="1" applyFill="1" applyBorder="1" applyAlignment="1">
      <alignment horizontal="center" vertical="center"/>
    </xf>
    <xf numFmtId="0" fontId="13" fillId="0" borderId="17" xfId="2" applyNumberFormat="1" applyFont="1" applyFill="1" applyBorder="1" applyAlignment="1">
      <alignment horizontal="center" vertical="center"/>
    </xf>
    <xf numFmtId="0" fontId="13" fillId="0" borderId="18" xfId="2" applyNumberFormat="1" applyFont="1" applyFill="1" applyBorder="1" applyAlignment="1">
      <alignment horizontal="center" vertical="center"/>
    </xf>
    <xf numFmtId="49" fontId="13" fillId="0" borderId="23" xfId="2" applyNumberFormat="1" applyFont="1" applyFill="1" applyBorder="1" applyAlignment="1">
      <alignment horizontal="center" vertical="center"/>
    </xf>
    <xf numFmtId="49" fontId="13" fillId="0" borderId="6" xfId="2" applyNumberFormat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_Sheet1" xfId="4" xr:uid="{00000000-0005-0000-0000-000004000000}"/>
  </cellStyles>
  <dxfs count="0"/>
  <tableStyles count="0" defaultTableStyle="TableStyleMedium9" defaultPivotStyle="PivotStyleLight16"/>
  <colors>
    <mruColors>
      <color rgb="FFFFFAC2"/>
      <color rgb="FFD4E3F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2</xdr:row>
      <xdr:rowOff>5443</xdr:rowOff>
    </xdr:from>
    <xdr:to>
      <xdr:col>2</xdr:col>
      <xdr:colOff>7481</xdr:colOff>
      <xdr:row>4</xdr:row>
      <xdr:rowOff>0</xdr:rowOff>
    </xdr:to>
    <xdr:sp macro="" textlink="">
      <xdr:nvSpPr>
        <xdr:cNvPr id="2" name="二等辺三角形 2">
          <a:extLst>
            <a:ext uri="{FF2B5EF4-FFF2-40B4-BE49-F238E27FC236}">
              <a16:creationId xmlns:a16="http://schemas.microsoft.com/office/drawing/2014/main" id="{F410F7A1-346B-4A05-AD6B-A819CBD823EC}"/>
            </a:ext>
          </a:extLst>
        </xdr:cNvPr>
        <xdr:cNvSpPr>
          <a:spLocks noChangeArrowheads="1"/>
        </xdr:cNvSpPr>
      </xdr:nvSpPr>
      <xdr:spPr bwMode="auto">
        <a:xfrm>
          <a:off x="233362" y="357868"/>
          <a:ext cx="1088569" cy="489857"/>
        </a:xfrm>
        <a:prstGeom prst="triangle">
          <a:avLst>
            <a:gd name="adj" fmla="val 0"/>
          </a:avLst>
        </a:prstGeom>
        <a:solidFill>
          <a:srgbClr val="FFFAC2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163286</xdr:colOff>
      <xdr:row>3</xdr:row>
      <xdr:rowOff>16329</xdr:rowOff>
    </xdr:from>
    <xdr:to>
      <xdr:col>1</xdr:col>
      <xdr:colOff>789214</xdr:colOff>
      <xdr:row>4</xdr:row>
      <xdr:rowOff>119743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1FE3B9D-C0EA-4DC9-B34E-FF9047479F79}"/>
            </a:ext>
          </a:extLst>
        </xdr:cNvPr>
        <xdr:cNvSpPr txBox="1"/>
      </xdr:nvSpPr>
      <xdr:spPr>
        <a:xfrm>
          <a:off x="163286" y="618309"/>
          <a:ext cx="831668" cy="354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申請要旨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14"/>
  <sheetViews>
    <sheetView tabSelected="1" zoomScaleNormal="100" workbookViewId="0">
      <selection activeCell="C4" sqref="C4"/>
    </sheetView>
  </sheetViews>
  <sheetFormatPr defaultColWidth="8.875" defaultRowHeight="13.5" x14ac:dyDescent="0.15"/>
  <cols>
    <col min="1" max="1" width="3" style="5" customWidth="1"/>
    <col min="2" max="2" width="14.25" style="5" customWidth="1"/>
    <col min="3" max="8" width="14.875" style="5" customWidth="1"/>
    <col min="9" max="16384" width="8.875" style="5"/>
  </cols>
  <sheetData>
    <row r="1" spans="1:9" ht="14.25" x14ac:dyDescent="0.15">
      <c r="A1" s="1"/>
      <c r="B1" s="2" t="s">
        <v>30</v>
      </c>
      <c r="C1" s="3"/>
      <c r="D1" s="3"/>
      <c r="E1" s="3"/>
      <c r="F1" s="3"/>
      <c r="G1" s="3"/>
      <c r="H1" s="3"/>
      <c r="I1" s="4"/>
    </row>
    <row r="2" spans="1:9" x14ac:dyDescent="0.15">
      <c r="A2" s="1"/>
      <c r="B2" s="6"/>
      <c r="C2" s="58" t="s">
        <v>27</v>
      </c>
      <c r="D2" s="58"/>
      <c r="E2" s="58"/>
      <c r="F2" s="58"/>
      <c r="G2" s="58"/>
      <c r="H2" s="58"/>
      <c r="I2" s="4"/>
    </row>
    <row r="3" spans="1:9" ht="20.100000000000001" customHeight="1" x14ac:dyDescent="0.15">
      <c r="A3" s="1"/>
      <c r="B3" s="7" t="s">
        <v>0</v>
      </c>
      <c r="C3" s="59" t="s">
        <v>1</v>
      </c>
      <c r="D3" s="59"/>
      <c r="E3" s="59" t="s">
        <v>2</v>
      </c>
      <c r="F3" s="59"/>
      <c r="G3" s="60" t="s">
        <v>3</v>
      </c>
      <c r="H3" s="60"/>
      <c r="I3" s="4"/>
    </row>
    <row r="4" spans="1:9" ht="20.100000000000001" customHeight="1" x14ac:dyDescent="0.15">
      <c r="A4" s="1"/>
      <c r="B4" s="8"/>
      <c r="C4" s="9" t="s">
        <v>28</v>
      </c>
      <c r="D4" s="9" t="s">
        <v>70</v>
      </c>
      <c r="E4" s="9" t="s">
        <v>29</v>
      </c>
      <c r="F4" s="9" t="s">
        <v>71</v>
      </c>
      <c r="G4" s="10" t="s">
        <v>29</v>
      </c>
      <c r="H4" s="10" t="s">
        <v>71</v>
      </c>
      <c r="I4" s="4"/>
    </row>
    <row r="5" spans="1:9" ht="20.100000000000001" customHeight="1" x14ac:dyDescent="0.15">
      <c r="A5" s="1"/>
      <c r="B5" s="11" t="s">
        <v>5</v>
      </c>
      <c r="C5" s="14">
        <v>186796</v>
      </c>
      <c r="D5" s="18">
        <v>180127</v>
      </c>
      <c r="E5" s="16">
        <v>12</v>
      </c>
      <c r="F5" s="16">
        <v>4</v>
      </c>
      <c r="G5" s="13">
        <f>C5+E5</f>
        <v>186808</v>
      </c>
      <c r="H5" s="13">
        <f>D5+F5</f>
        <v>180131</v>
      </c>
      <c r="I5" s="4"/>
    </row>
    <row r="6" spans="1:9" ht="20.100000000000001" customHeight="1" x14ac:dyDescent="0.15">
      <c r="A6" s="1"/>
      <c r="B6" s="12" t="s">
        <v>6</v>
      </c>
      <c r="C6" s="14">
        <v>15876</v>
      </c>
      <c r="D6" s="18">
        <v>15574</v>
      </c>
      <c r="E6" s="16">
        <v>1</v>
      </c>
      <c r="F6" s="16">
        <v>5</v>
      </c>
      <c r="G6" s="13">
        <f t="shared" ref="G6:H12" si="0">C6+E6</f>
        <v>15877</v>
      </c>
      <c r="H6" s="13">
        <f t="shared" si="0"/>
        <v>15579</v>
      </c>
      <c r="I6" s="4"/>
    </row>
    <row r="7" spans="1:9" ht="20.100000000000001" customHeight="1" x14ac:dyDescent="0.15">
      <c r="A7" s="1"/>
      <c r="B7" s="12" t="s">
        <v>7</v>
      </c>
      <c r="C7" s="14">
        <v>438</v>
      </c>
      <c r="D7" s="18">
        <v>405</v>
      </c>
      <c r="E7" s="16">
        <v>0</v>
      </c>
      <c r="F7" s="16">
        <v>0</v>
      </c>
      <c r="G7" s="13">
        <f t="shared" si="0"/>
        <v>438</v>
      </c>
      <c r="H7" s="13">
        <f t="shared" si="0"/>
        <v>405</v>
      </c>
      <c r="I7" s="4"/>
    </row>
    <row r="8" spans="1:9" ht="20.100000000000001" customHeight="1" x14ac:dyDescent="0.15">
      <c r="A8" s="1"/>
      <c r="B8" s="11" t="s">
        <v>8</v>
      </c>
      <c r="C8" s="14">
        <v>83</v>
      </c>
      <c r="D8" s="18">
        <v>63</v>
      </c>
      <c r="E8" s="16">
        <v>0</v>
      </c>
      <c r="F8" s="16">
        <v>0</v>
      </c>
      <c r="G8" s="13">
        <f t="shared" si="0"/>
        <v>83</v>
      </c>
      <c r="H8" s="13">
        <f t="shared" si="0"/>
        <v>63</v>
      </c>
      <c r="I8" s="4"/>
    </row>
    <row r="9" spans="1:9" ht="20.100000000000001" customHeight="1" x14ac:dyDescent="0.15">
      <c r="A9" s="1"/>
      <c r="B9" s="11" t="s">
        <v>9</v>
      </c>
      <c r="C9" s="14">
        <v>114</v>
      </c>
      <c r="D9" s="18">
        <v>121</v>
      </c>
      <c r="E9" s="16">
        <v>0</v>
      </c>
      <c r="F9" s="16">
        <v>0</v>
      </c>
      <c r="G9" s="13">
        <f t="shared" si="0"/>
        <v>114</v>
      </c>
      <c r="H9" s="13">
        <f t="shared" si="0"/>
        <v>121</v>
      </c>
      <c r="I9" s="4"/>
    </row>
    <row r="10" spans="1:9" ht="20.100000000000001" customHeight="1" x14ac:dyDescent="0.15">
      <c r="A10" s="1"/>
      <c r="B10" s="11" t="s">
        <v>10</v>
      </c>
      <c r="C10" s="14">
        <v>109</v>
      </c>
      <c r="D10" s="18">
        <v>95</v>
      </c>
      <c r="E10" s="16">
        <v>0</v>
      </c>
      <c r="F10" s="16">
        <v>0</v>
      </c>
      <c r="G10" s="13">
        <f t="shared" si="0"/>
        <v>109</v>
      </c>
      <c r="H10" s="13">
        <f t="shared" si="0"/>
        <v>95</v>
      </c>
      <c r="I10" s="4"/>
    </row>
    <row r="11" spans="1:9" ht="20.100000000000001" customHeight="1" x14ac:dyDescent="0.15">
      <c r="A11" s="1"/>
      <c r="B11" s="11" t="s">
        <v>4</v>
      </c>
      <c r="C11" s="14">
        <v>1651</v>
      </c>
      <c r="D11" s="18">
        <v>1553</v>
      </c>
      <c r="E11" s="16">
        <v>0</v>
      </c>
      <c r="F11" s="16">
        <v>1</v>
      </c>
      <c r="G11" s="13">
        <f t="shared" si="0"/>
        <v>1651</v>
      </c>
      <c r="H11" s="13">
        <f t="shared" si="0"/>
        <v>1554</v>
      </c>
      <c r="I11" s="4"/>
    </row>
    <row r="12" spans="1:9" ht="20.100000000000001" customHeight="1" x14ac:dyDescent="0.15">
      <c r="A12" s="1"/>
      <c r="B12" s="11" t="s">
        <v>11</v>
      </c>
      <c r="C12" s="14">
        <v>2531</v>
      </c>
      <c r="D12" s="18">
        <v>2341</v>
      </c>
      <c r="E12" s="16">
        <v>0</v>
      </c>
      <c r="F12" s="16">
        <v>0</v>
      </c>
      <c r="G12" s="13">
        <f t="shared" si="0"/>
        <v>2531</v>
      </c>
      <c r="H12" s="13">
        <f t="shared" si="0"/>
        <v>2341</v>
      </c>
      <c r="I12" s="4"/>
    </row>
    <row r="13" spans="1:9" ht="20.100000000000001" customHeight="1" x14ac:dyDescent="0.15">
      <c r="A13" s="1"/>
      <c r="B13" s="19" t="s">
        <v>3</v>
      </c>
      <c r="C13" s="15">
        <f>SUM(C5:C12)</f>
        <v>207598</v>
      </c>
      <c r="D13" s="15">
        <f t="shared" ref="D13:H13" si="1">SUM(D5:D12)</f>
        <v>200279</v>
      </c>
      <c r="E13" s="15">
        <f t="shared" si="1"/>
        <v>13</v>
      </c>
      <c r="F13" s="15">
        <f t="shared" si="1"/>
        <v>10</v>
      </c>
      <c r="G13" s="15">
        <f t="shared" si="1"/>
        <v>207611</v>
      </c>
      <c r="H13" s="15">
        <f t="shared" si="1"/>
        <v>200289</v>
      </c>
      <c r="I13" s="4"/>
    </row>
    <row r="14" spans="1:9" ht="52.9" customHeight="1" x14ac:dyDescent="0.15">
      <c r="A14" s="1"/>
      <c r="B14" s="61" t="s">
        <v>26</v>
      </c>
      <c r="C14" s="62"/>
      <c r="D14" s="62"/>
      <c r="E14" s="62"/>
      <c r="F14" s="62"/>
      <c r="G14" s="62"/>
      <c r="H14" s="62"/>
      <c r="I14" s="4"/>
    </row>
  </sheetData>
  <mergeCells count="5">
    <mergeCell ref="C2:H2"/>
    <mergeCell ref="C3:D3"/>
    <mergeCell ref="E3:F3"/>
    <mergeCell ref="G3:H3"/>
    <mergeCell ref="B14:H14"/>
  </mergeCells>
  <phoneticPr fontId="3"/>
  <pageMargins left="0.70866141732283472" right="0.70866141732283472" top="0.74803149606299213" bottom="0.74803149606299213" header="0.31496062992125984" footer="0.31496062992125984"/>
  <pageSetup paperSize="9" scale="124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6"/>
  <sheetViews>
    <sheetView topLeftCell="B1" zoomScale="145" zoomScaleNormal="145" workbookViewId="0">
      <selection activeCell="P2" sqref="H1:P1048576"/>
    </sheetView>
  </sheetViews>
  <sheetFormatPr defaultColWidth="8.875" defaultRowHeight="12.75" x14ac:dyDescent="0.2"/>
  <cols>
    <col min="1" max="1" width="10.875" style="17" hidden="1" customWidth="1"/>
    <col min="2" max="2" width="11" style="17" bestFit="1" customWidth="1"/>
    <col min="3" max="7" width="11" style="17" customWidth="1"/>
    <col min="8" max="12" width="11" style="17" hidden="1" customWidth="1"/>
    <col min="13" max="13" width="14.125" style="17" hidden="1" customWidth="1"/>
    <col min="14" max="16" width="11" style="17" hidden="1" customWidth="1"/>
    <col min="17" max="17" width="11" style="17" bestFit="1" customWidth="1"/>
    <col min="18" max="16384" width="8.875" style="17"/>
  </cols>
  <sheetData>
    <row r="1" spans="1:21" ht="21" x14ac:dyDescent="0.2">
      <c r="B1" s="79" t="s">
        <v>12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1" ht="15" thickBot="1" x14ac:dyDescent="0.25">
      <c r="R2" s="81" t="s">
        <v>24</v>
      </c>
      <c r="S2" s="82"/>
      <c r="T2" s="83">
        <v>45241</v>
      </c>
      <c r="U2" s="84"/>
    </row>
    <row r="3" spans="1:21" ht="13.5" x14ac:dyDescent="0.2">
      <c r="B3" s="85" t="s">
        <v>13</v>
      </c>
      <c r="C3" s="86"/>
      <c r="D3" s="91" t="s">
        <v>31</v>
      </c>
      <c r="E3" s="86"/>
      <c r="F3" s="92"/>
      <c r="G3" s="20" t="s">
        <v>32</v>
      </c>
      <c r="H3" s="86"/>
      <c r="I3" s="86"/>
      <c r="J3" s="86"/>
      <c r="K3" s="86"/>
      <c r="L3" s="86"/>
      <c r="M3" s="86"/>
      <c r="N3" s="86"/>
      <c r="O3" s="86"/>
      <c r="P3" s="86"/>
      <c r="Q3" s="21" t="s">
        <v>33</v>
      </c>
      <c r="R3" s="99"/>
      <c r="S3" s="100"/>
      <c r="T3" s="101"/>
      <c r="U3" s="22" t="s">
        <v>14</v>
      </c>
    </row>
    <row r="4" spans="1:21" ht="14.25" customHeight="1" x14ac:dyDescent="0.2">
      <c r="A4" s="17" t="s">
        <v>25</v>
      </c>
      <c r="B4" s="87"/>
      <c r="C4" s="88"/>
      <c r="D4" s="93"/>
      <c r="E4" s="88"/>
      <c r="F4" s="94"/>
      <c r="G4" s="102" t="s">
        <v>34</v>
      </c>
      <c r="H4" s="103" t="s">
        <v>35</v>
      </c>
      <c r="I4" s="103" t="s">
        <v>36</v>
      </c>
      <c r="J4" s="73" t="s">
        <v>37</v>
      </c>
      <c r="K4" s="73" t="s">
        <v>38</v>
      </c>
      <c r="L4" s="73" t="s">
        <v>39</v>
      </c>
      <c r="M4" s="69" t="s">
        <v>40</v>
      </c>
      <c r="N4" s="71" t="s">
        <v>41</v>
      </c>
      <c r="O4" s="72"/>
      <c r="P4" s="73" t="s">
        <v>42</v>
      </c>
      <c r="Q4" s="75" t="s">
        <v>34</v>
      </c>
      <c r="R4" s="76" t="s">
        <v>43</v>
      </c>
      <c r="S4" s="77"/>
      <c r="T4" s="78"/>
      <c r="U4" s="23"/>
    </row>
    <row r="5" spans="1:21" ht="14.25" customHeight="1" x14ac:dyDescent="0.2">
      <c r="A5" s="17" t="s">
        <v>25</v>
      </c>
      <c r="B5" s="87"/>
      <c r="C5" s="88"/>
      <c r="D5" s="93"/>
      <c r="E5" s="88"/>
      <c r="F5" s="94"/>
      <c r="G5" s="102"/>
      <c r="H5" s="75"/>
      <c r="I5" s="75"/>
      <c r="J5" s="74"/>
      <c r="K5" s="74"/>
      <c r="L5" s="74"/>
      <c r="M5" s="70"/>
      <c r="N5" s="24" t="s">
        <v>44</v>
      </c>
      <c r="O5" s="24" t="s">
        <v>45</v>
      </c>
      <c r="P5" s="74"/>
      <c r="Q5" s="75"/>
      <c r="R5" s="25" t="s">
        <v>46</v>
      </c>
      <c r="S5" s="26" t="s">
        <v>47</v>
      </c>
      <c r="T5" s="25" t="s">
        <v>22</v>
      </c>
      <c r="U5" s="27"/>
    </row>
    <row r="6" spans="1:21" ht="14.25" customHeight="1" x14ac:dyDescent="0.2">
      <c r="A6" s="17" t="s">
        <v>25</v>
      </c>
      <c r="B6" s="87"/>
      <c r="C6" s="88"/>
      <c r="D6" s="93"/>
      <c r="E6" s="88"/>
      <c r="F6" s="94"/>
      <c r="G6" s="28" t="s">
        <v>48</v>
      </c>
      <c r="H6" s="29" t="s">
        <v>49</v>
      </c>
      <c r="I6" s="30" t="s">
        <v>50</v>
      </c>
      <c r="J6" s="29" t="s">
        <v>51</v>
      </c>
      <c r="K6" s="29" t="s">
        <v>52</v>
      </c>
      <c r="L6" s="29" t="s">
        <v>53</v>
      </c>
      <c r="M6" s="26" t="s">
        <v>54</v>
      </c>
      <c r="N6" s="29" t="s">
        <v>55</v>
      </c>
      <c r="O6" s="29" t="s">
        <v>56</v>
      </c>
      <c r="P6" s="29" t="s">
        <v>57</v>
      </c>
      <c r="Q6" s="29" t="s">
        <v>58</v>
      </c>
      <c r="R6" s="29" t="s">
        <v>59</v>
      </c>
      <c r="S6" s="29" t="s">
        <v>60</v>
      </c>
      <c r="T6" s="29" t="s">
        <v>61</v>
      </c>
      <c r="U6" s="27"/>
    </row>
    <row r="7" spans="1:21" ht="14.25" customHeight="1" thickBot="1" x14ac:dyDescent="0.25">
      <c r="A7" s="17" t="s">
        <v>25</v>
      </c>
      <c r="B7" s="89"/>
      <c r="C7" s="90"/>
      <c r="D7" s="95"/>
      <c r="E7" s="90"/>
      <c r="F7" s="96"/>
      <c r="G7" s="31"/>
      <c r="H7" s="95" t="s">
        <v>62</v>
      </c>
      <c r="I7" s="97"/>
      <c r="J7" s="95" t="s">
        <v>63</v>
      </c>
      <c r="K7" s="98"/>
      <c r="L7" s="97"/>
      <c r="M7" s="95" t="s">
        <v>64</v>
      </c>
      <c r="N7" s="98"/>
      <c r="O7" s="98"/>
      <c r="P7" s="97"/>
      <c r="Q7" s="32" t="s">
        <v>65</v>
      </c>
      <c r="R7" s="32" t="s">
        <v>66</v>
      </c>
      <c r="S7" s="32" t="s">
        <v>67</v>
      </c>
      <c r="T7" s="32" t="s">
        <v>68</v>
      </c>
      <c r="U7" s="33" t="s">
        <v>69</v>
      </c>
    </row>
    <row r="8" spans="1:21" ht="14.25" customHeight="1" x14ac:dyDescent="0.2">
      <c r="A8" s="17" t="s">
        <v>25</v>
      </c>
      <c r="B8" s="67" t="s">
        <v>15</v>
      </c>
      <c r="C8" s="68"/>
      <c r="D8" s="34">
        <v>0</v>
      </c>
      <c r="E8" s="35">
        <v>1</v>
      </c>
      <c r="F8" s="36">
        <v>0</v>
      </c>
      <c r="G8" s="37">
        <v>180127</v>
      </c>
      <c r="H8" s="38">
        <v>143881</v>
      </c>
      <c r="I8" s="38">
        <v>36246</v>
      </c>
      <c r="J8" s="38">
        <v>154992</v>
      </c>
      <c r="K8" s="38">
        <v>20756</v>
      </c>
      <c r="L8" s="38">
        <v>4379</v>
      </c>
      <c r="M8" s="38">
        <v>145237</v>
      </c>
      <c r="N8" s="38">
        <v>488</v>
      </c>
      <c r="O8" s="38">
        <v>6</v>
      </c>
      <c r="P8" s="38">
        <v>34396</v>
      </c>
      <c r="Q8" s="38">
        <v>4</v>
      </c>
      <c r="R8" s="38">
        <v>3</v>
      </c>
      <c r="S8" s="38">
        <v>1</v>
      </c>
      <c r="T8" s="38">
        <v>0</v>
      </c>
      <c r="U8" s="39">
        <v>180131</v>
      </c>
    </row>
    <row r="9" spans="1:21" ht="14.25" customHeight="1" x14ac:dyDescent="0.2">
      <c r="A9" s="17" t="s">
        <v>25</v>
      </c>
      <c r="B9" s="63" t="s">
        <v>16</v>
      </c>
      <c r="C9" s="64"/>
      <c r="D9" s="40">
        <v>0</v>
      </c>
      <c r="E9" s="41">
        <v>2</v>
      </c>
      <c r="F9" s="42">
        <v>0</v>
      </c>
      <c r="G9" s="43">
        <v>15574</v>
      </c>
      <c r="H9" s="44">
        <v>11464</v>
      </c>
      <c r="I9" s="44">
        <v>4110</v>
      </c>
      <c r="J9" s="44">
        <v>12964</v>
      </c>
      <c r="K9" s="44">
        <v>2309</v>
      </c>
      <c r="L9" s="44">
        <v>301</v>
      </c>
      <c r="M9" s="44">
        <v>14411</v>
      </c>
      <c r="N9" s="44">
        <v>23</v>
      </c>
      <c r="O9" s="44">
        <v>0</v>
      </c>
      <c r="P9" s="44">
        <v>1140</v>
      </c>
      <c r="Q9" s="44">
        <v>5</v>
      </c>
      <c r="R9" s="44">
        <v>4</v>
      </c>
      <c r="S9" s="44">
        <v>1</v>
      </c>
      <c r="T9" s="44">
        <v>0</v>
      </c>
      <c r="U9" s="45">
        <v>15579</v>
      </c>
    </row>
    <row r="10" spans="1:21" ht="14.25" customHeight="1" x14ac:dyDescent="0.2">
      <c r="A10" s="17" t="s">
        <v>25</v>
      </c>
      <c r="B10" s="63" t="s">
        <v>17</v>
      </c>
      <c r="C10" s="64"/>
      <c r="D10" s="40">
        <v>0</v>
      </c>
      <c r="E10" s="41">
        <v>3</v>
      </c>
      <c r="F10" s="42">
        <v>0</v>
      </c>
      <c r="G10" s="43">
        <v>405</v>
      </c>
      <c r="H10" s="44">
        <v>320</v>
      </c>
      <c r="I10" s="44">
        <v>85</v>
      </c>
      <c r="J10" s="44">
        <v>369</v>
      </c>
      <c r="K10" s="44">
        <v>35</v>
      </c>
      <c r="L10" s="44">
        <v>1</v>
      </c>
      <c r="M10" s="44">
        <v>397</v>
      </c>
      <c r="N10" s="44">
        <v>0</v>
      </c>
      <c r="O10" s="44">
        <v>0</v>
      </c>
      <c r="P10" s="44">
        <v>8</v>
      </c>
      <c r="Q10" s="44">
        <v>0</v>
      </c>
      <c r="R10" s="44">
        <v>0</v>
      </c>
      <c r="S10" s="44">
        <v>0</v>
      </c>
      <c r="T10" s="44">
        <v>0</v>
      </c>
      <c r="U10" s="45">
        <v>405</v>
      </c>
    </row>
    <row r="11" spans="1:21" ht="14.25" customHeight="1" x14ac:dyDescent="0.2">
      <c r="A11" s="17" t="s">
        <v>25</v>
      </c>
      <c r="B11" s="63" t="s">
        <v>18</v>
      </c>
      <c r="C11" s="64"/>
      <c r="D11" s="46">
        <v>0</v>
      </c>
      <c r="E11" s="47">
        <v>4</v>
      </c>
      <c r="F11" s="48">
        <v>0</v>
      </c>
      <c r="G11" s="49">
        <v>63</v>
      </c>
      <c r="H11" s="50">
        <v>53</v>
      </c>
      <c r="I11" s="50">
        <v>10</v>
      </c>
      <c r="J11" s="50">
        <v>57</v>
      </c>
      <c r="K11" s="50">
        <v>6</v>
      </c>
      <c r="L11" s="50">
        <v>0</v>
      </c>
      <c r="M11" s="50">
        <v>63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1">
        <v>63</v>
      </c>
    </row>
    <row r="12" spans="1:21" ht="14.25" customHeight="1" x14ac:dyDescent="0.2">
      <c r="A12" s="17" t="s">
        <v>25</v>
      </c>
      <c r="B12" s="63" t="s">
        <v>19</v>
      </c>
      <c r="C12" s="64"/>
      <c r="D12" s="40">
        <v>0</v>
      </c>
      <c r="E12" s="41">
        <v>5</v>
      </c>
      <c r="F12" s="42">
        <v>0</v>
      </c>
      <c r="G12" s="43">
        <v>121</v>
      </c>
      <c r="H12" s="44">
        <v>81</v>
      </c>
      <c r="I12" s="44">
        <v>40</v>
      </c>
      <c r="J12" s="44">
        <v>101</v>
      </c>
      <c r="K12" s="44">
        <v>18</v>
      </c>
      <c r="L12" s="44">
        <v>2</v>
      </c>
      <c r="M12" s="44">
        <v>112</v>
      </c>
      <c r="N12" s="44">
        <v>0</v>
      </c>
      <c r="O12" s="44">
        <v>0</v>
      </c>
      <c r="P12" s="44">
        <v>9</v>
      </c>
      <c r="Q12" s="44">
        <v>0</v>
      </c>
      <c r="R12" s="44">
        <v>0</v>
      </c>
      <c r="S12" s="44">
        <v>0</v>
      </c>
      <c r="T12" s="44">
        <v>0</v>
      </c>
      <c r="U12" s="45">
        <v>121</v>
      </c>
    </row>
    <row r="13" spans="1:21" ht="14.25" x14ac:dyDescent="0.2">
      <c r="B13" s="63" t="s">
        <v>20</v>
      </c>
      <c r="C13" s="64"/>
      <c r="D13" s="40">
        <v>0</v>
      </c>
      <c r="E13" s="41">
        <v>6</v>
      </c>
      <c r="F13" s="42">
        <v>0</v>
      </c>
      <c r="G13" s="43">
        <v>95</v>
      </c>
      <c r="H13" s="44">
        <v>51</v>
      </c>
      <c r="I13" s="44">
        <v>44</v>
      </c>
      <c r="J13" s="44">
        <v>65</v>
      </c>
      <c r="K13" s="44">
        <v>27</v>
      </c>
      <c r="L13" s="44">
        <v>3</v>
      </c>
      <c r="M13" s="44">
        <v>93</v>
      </c>
      <c r="N13" s="44">
        <v>0</v>
      </c>
      <c r="O13" s="44">
        <v>0</v>
      </c>
      <c r="P13" s="44">
        <v>2</v>
      </c>
      <c r="Q13" s="44">
        <v>0</v>
      </c>
      <c r="R13" s="44">
        <v>0</v>
      </c>
      <c r="S13" s="44">
        <v>0</v>
      </c>
      <c r="T13" s="44">
        <v>0</v>
      </c>
      <c r="U13" s="45">
        <v>95</v>
      </c>
    </row>
    <row r="14" spans="1:21" ht="14.25" x14ac:dyDescent="0.2">
      <c r="B14" s="63" t="s">
        <v>21</v>
      </c>
      <c r="C14" s="64"/>
      <c r="D14" s="40">
        <v>0</v>
      </c>
      <c r="E14" s="41">
        <v>7</v>
      </c>
      <c r="F14" s="42">
        <v>0</v>
      </c>
      <c r="G14" s="43">
        <v>1553</v>
      </c>
      <c r="H14" s="44">
        <v>895</v>
      </c>
      <c r="I14" s="44">
        <v>658</v>
      </c>
      <c r="J14" s="44">
        <v>1104</v>
      </c>
      <c r="K14" s="44">
        <v>413</v>
      </c>
      <c r="L14" s="44">
        <v>36</v>
      </c>
      <c r="M14" s="44">
        <v>1359</v>
      </c>
      <c r="N14" s="44">
        <v>10</v>
      </c>
      <c r="O14" s="44">
        <v>0</v>
      </c>
      <c r="P14" s="44">
        <v>184</v>
      </c>
      <c r="Q14" s="44">
        <v>1</v>
      </c>
      <c r="R14" s="44">
        <v>1</v>
      </c>
      <c r="S14" s="44">
        <v>0</v>
      </c>
      <c r="T14" s="44">
        <v>0</v>
      </c>
      <c r="U14" s="45">
        <v>1554</v>
      </c>
    </row>
    <row r="15" spans="1:21" ht="14.25" x14ac:dyDescent="0.2">
      <c r="B15" s="63" t="s">
        <v>22</v>
      </c>
      <c r="C15" s="64"/>
      <c r="D15" s="40">
        <v>0</v>
      </c>
      <c r="E15" s="41">
        <v>8</v>
      </c>
      <c r="F15" s="42">
        <v>0</v>
      </c>
      <c r="G15" s="43">
        <v>2341</v>
      </c>
      <c r="H15" s="44">
        <v>1885</v>
      </c>
      <c r="I15" s="44">
        <v>456</v>
      </c>
      <c r="J15" s="44">
        <v>1955</v>
      </c>
      <c r="K15" s="44">
        <v>200</v>
      </c>
      <c r="L15" s="44">
        <v>186</v>
      </c>
      <c r="M15" s="44">
        <v>2100</v>
      </c>
      <c r="N15" s="44">
        <v>11</v>
      </c>
      <c r="O15" s="44">
        <v>0</v>
      </c>
      <c r="P15" s="44">
        <v>230</v>
      </c>
      <c r="Q15" s="44">
        <v>0</v>
      </c>
      <c r="R15" s="44">
        <v>0</v>
      </c>
      <c r="S15" s="44">
        <v>0</v>
      </c>
      <c r="T15" s="44">
        <v>0</v>
      </c>
      <c r="U15" s="45">
        <v>2341</v>
      </c>
    </row>
    <row r="16" spans="1:21" ht="15" thickBot="1" x14ac:dyDescent="0.25">
      <c r="B16" s="65" t="s">
        <v>23</v>
      </c>
      <c r="C16" s="66"/>
      <c r="D16" s="52">
        <v>0</v>
      </c>
      <c r="E16" s="53">
        <v>9</v>
      </c>
      <c r="F16" s="54">
        <v>0</v>
      </c>
      <c r="G16" s="55">
        <v>200279</v>
      </c>
      <c r="H16" s="56">
        <v>158630</v>
      </c>
      <c r="I16" s="56">
        <v>41649</v>
      </c>
      <c r="J16" s="56">
        <v>171607</v>
      </c>
      <c r="K16" s="56">
        <v>23764</v>
      </c>
      <c r="L16" s="56">
        <v>4908</v>
      </c>
      <c r="M16" s="56">
        <v>163772</v>
      </c>
      <c r="N16" s="56">
        <v>532</v>
      </c>
      <c r="O16" s="56">
        <v>6</v>
      </c>
      <c r="P16" s="56">
        <v>35969</v>
      </c>
      <c r="Q16" s="56">
        <v>10</v>
      </c>
      <c r="R16" s="56">
        <v>8</v>
      </c>
      <c r="S16" s="56">
        <v>2</v>
      </c>
      <c r="T16" s="56">
        <v>0</v>
      </c>
      <c r="U16" s="57">
        <v>200289</v>
      </c>
    </row>
  </sheetData>
  <mergeCells count="30">
    <mergeCell ref="B1:Q1"/>
    <mergeCell ref="R2:S2"/>
    <mergeCell ref="T2:U2"/>
    <mergeCell ref="B3:C7"/>
    <mergeCell ref="D3:F7"/>
    <mergeCell ref="H3:P3"/>
    <mergeCell ref="H7:I7"/>
    <mergeCell ref="J7:L7"/>
    <mergeCell ref="M7:P7"/>
    <mergeCell ref="R3:T3"/>
    <mergeCell ref="G4:G5"/>
    <mergeCell ref="H4:H5"/>
    <mergeCell ref="I4:I5"/>
    <mergeCell ref="J4:J5"/>
    <mergeCell ref="K4:K5"/>
    <mergeCell ref="L4:L5"/>
    <mergeCell ref="M4:M5"/>
    <mergeCell ref="N4:O4"/>
    <mergeCell ref="P4:P5"/>
    <mergeCell ref="Q4:Q5"/>
    <mergeCell ref="R4:T4"/>
    <mergeCell ref="B13:C13"/>
    <mergeCell ref="B14:C14"/>
    <mergeCell ref="B15:C15"/>
    <mergeCell ref="B16:C16"/>
    <mergeCell ref="B8:C8"/>
    <mergeCell ref="B9:C9"/>
    <mergeCell ref="B10:C10"/>
    <mergeCell ref="B11:C11"/>
    <mergeCell ref="B12:C12"/>
  </mergeCells>
  <phoneticPr fontId="3"/>
  <pageMargins left="0.78700000000000003" right="0.78700000000000003" top="0.98399999999999999" bottom="0.98399999999999999" header="0.5" footer="0.5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R5年版</vt:lpstr>
      <vt:lpstr>R５実態調査元データ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win029</cp:lastModifiedBy>
  <cp:lastPrinted>2023-12-01T03:54:57Z</cp:lastPrinted>
  <dcterms:created xsi:type="dcterms:W3CDTF">2000-10-11T03:22:41Z</dcterms:created>
  <dcterms:modified xsi:type="dcterms:W3CDTF">2024-02-07T02:47:00Z</dcterms:modified>
</cp:coreProperties>
</file>