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028\Desktop\excel0319\"/>
    </mc:Choice>
  </mc:AlternateContent>
  <xr:revisionPtr revIDLastSave="0" documentId="13_ncr:1_{92C8BEDC-EA52-4048-B1D5-6A9FD1A7E198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附属資料36(H15～R4)" sheetId="7" r:id="rId1"/>
  </sheets>
  <definedNames>
    <definedName name="_xlnm.Print_Area" localSheetId="0">' 附属資料36(H15～R4)'!$A$1:$Q$48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4" i="7" l="1"/>
  <c r="R45" i="7"/>
  <c r="R43" i="7" l="1"/>
  <c r="R42" i="7"/>
</calcChain>
</file>

<file path=xl/sharedStrings.xml><?xml version="1.0" encoding="utf-8"?>
<sst xmlns="http://schemas.openxmlformats.org/spreadsheetml/2006/main" count="85" uniqueCount="49">
  <si>
    <t>事故の別</t>
  </si>
  <si>
    <t>屋内
貯蔵所</t>
  </si>
  <si>
    <t>屋外タンク
貯蔵所</t>
  </si>
  <si>
    <t>屋内タンク
貯蔵所</t>
  </si>
  <si>
    <t>地下タンク
貯蔵所</t>
  </si>
  <si>
    <t>簡易タンク
貯蔵所</t>
  </si>
  <si>
    <t>移動タンク
貯蔵所</t>
  </si>
  <si>
    <t>屋外
貯蔵所</t>
  </si>
  <si>
    <t>給油
取扱所</t>
  </si>
  <si>
    <t>第一種販売
取扱所</t>
  </si>
  <si>
    <t>第二種販売
取扱所</t>
  </si>
  <si>
    <t>移送
取扱所</t>
  </si>
  <si>
    <t>一般
取扱所</t>
  </si>
  <si>
    <t>火災</t>
  </si>
  <si>
    <t>流出</t>
  </si>
  <si>
    <t>平成15年</t>
  </si>
  <si>
    <t>平成16年</t>
  </si>
  <si>
    <t>平成18年</t>
  </si>
  <si>
    <t>平成19年</t>
  </si>
  <si>
    <t>平成20年</t>
  </si>
  <si>
    <t xml:space="preserve">平成21年
</t>
  </si>
  <si>
    <t>(各年中)</t>
    <rPh sb="1" eb="3">
      <t>カクネン</t>
    </rPh>
    <rPh sb="3" eb="4">
      <t>チュウ</t>
    </rPh>
    <phoneticPr fontId="2"/>
  </si>
  <si>
    <t>平成26年</t>
  </si>
  <si>
    <t>平成27年
（2015年）</t>
    <rPh sb="0" eb="2">
      <t>ヘイセイ</t>
    </rPh>
    <rPh sb="4" eb="5">
      <t>ネン</t>
    </rPh>
    <rPh sb="11" eb="12">
      <t>ネン</t>
    </rPh>
    <phoneticPr fontId="2"/>
  </si>
  <si>
    <t>火災</t>
    <rPh sb="0" eb="2">
      <t>カサイ</t>
    </rPh>
    <phoneticPr fontId="2"/>
  </si>
  <si>
    <t>流出</t>
    <rPh sb="0" eb="2">
      <t>リュウシュツ</t>
    </rPh>
    <phoneticPr fontId="2"/>
  </si>
  <si>
    <t>平成28年</t>
    <rPh sb="0" eb="2">
      <t>ヘイセイ</t>
    </rPh>
    <rPh sb="4" eb="5">
      <t>ネン</t>
    </rPh>
    <phoneticPr fontId="2"/>
  </si>
  <si>
    <t>取　　　　扱　　　　所</t>
    <phoneticPr fontId="2"/>
  </si>
  <si>
    <t>　貯　　　　　　蔵　　　　　　所</t>
    <phoneticPr fontId="2"/>
  </si>
  <si>
    <r>
      <t>　　　　</t>
    </r>
    <r>
      <rPr>
        <sz val="9"/>
        <rFont val="ＭＳ Ｐゴシック"/>
        <family val="3"/>
        <charset val="128"/>
      </rPr>
      <t>危険物施設</t>
    </r>
    <r>
      <rPr>
        <sz val="11"/>
        <rFont val="ＭＳ Ｐゴシック"/>
        <family val="3"/>
        <charset val="128"/>
      </rPr>
      <t xml:space="preserve">
　</t>
    </r>
    <phoneticPr fontId="2"/>
  </si>
  <si>
    <t>　製　造　所</t>
    <phoneticPr fontId="2"/>
  </si>
  <si>
    <t>平成25年</t>
  </si>
  <si>
    <t>平成29年</t>
  </si>
  <si>
    <t>平成30年</t>
  </si>
  <si>
    <t>令和元年</t>
    <rPh sb="0" eb="2">
      <t>レイワ</t>
    </rPh>
    <rPh sb="2" eb="4">
      <t>ガンネン</t>
    </rPh>
    <phoneticPr fontId="2"/>
  </si>
  <si>
    <t>令和２年
(2020年)</t>
    <rPh sb="0" eb="2">
      <t>レイワ</t>
    </rPh>
    <rPh sb="3" eb="4">
      <t>ネン</t>
    </rPh>
    <rPh sb="10" eb="11">
      <t>ネン</t>
    </rPh>
    <phoneticPr fontId="2"/>
  </si>
  <si>
    <t>平成22年
(2010年)</t>
    <phoneticPr fontId="2"/>
  </si>
  <si>
    <t>平成17年
(2005年)</t>
    <phoneticPr fontId="2"/>
  </si>
  <si>
    <t>平成23年</t>
    <phoneticPr fontId="2"/>
  </si>
  <si>
    <t>平成24年</t>
    <phoneticPr fontId="2"/>
  </si>
  <si>
    <t>　　　　２　震度６弱以上（平成８年９月以前は震度６以上）の地震により発生した事故件数を除く。</t>
    <phoneticPr fontId="2"/>
  </si>
  <si>
    <t>今年度数値224</t>
    <rPh sb="0" eb="3">
      <t>コンネンド</t>
    </rPh>
    <rPh sb="3" eb="5">
      <t>スウチ</t>
    </rPh>
    <phoneticPr fontId="2"/>
  </si>
  <si>
    <t>今年度数値422</t>
    <rPh sb="0" eb="3">
      <t>コンネンド</t>
    </rPh>
    <rPh sb="3" eb="5">
      <t>スウチ</t>
    </rPh>
    <phoneticPr fontId="2"/>
  </si>
  <si>
    <t>令和３年</t>
    <rPh sb="0" eb="2">
      <t>レイワ</t>
    </rPh>
    <rPh sb="3" eb="4">
      <t>ネン</t>
    </rPh>
    <phoneticPr fontId="2"/>
  </si>
  <si>
    <t>（備考）１　「危険物に係る事故の概要」により作成</t>
    <rPh sb="16" eb="18">
      <t>ガイヨウ</t>
    </rPh>
    <phoneticPr fontId="2"/>
  </si>
  <si>
    <t>令和４年</t>
    <rPh sb="0" eb="2">
      <t>レイワ</t>
    </rPh>
    <rPh sb="3" eb="4">
      <t>ネン</t>
    </rPh>
    <phoneticPr fontId="2"/>
  </si>
  <si>
    <t>今年度数値226</t>
    <rPh sb="0" eb="3">
      <t>コンネンド</t>
    </rPh>
    <rPh sb="3" eb="5">
      <t>スウチ</t>
    </rPh>
    <phoneticPr fontId="2"/>
  </si>
  <si>
    <t>今年度数値415</t>
    <rPh sb="0" eb="3">
      <t>コンネンド</t>
    </rPh>
    <rPh sb="3" eb="5">
      <t>スウチ</t>
    </rPh>
    <phoneticPr fontId="2"/>
  </si>
  <si>
    <t>資料1-2-5　危険物施設の火災及び流出事故件数の推移（過去20年）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</si>
</sst>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明朝"/>
      <family val="1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6" borderId="11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7" borderId="1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14" applyNumberFormat="0" applyFont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7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33" borderId="16" xfId="0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34" borderId="5" xfId="0" applyFill="1" applyBorder="1" applyAlignment="1">
      <alignment horizontal="center" vertical="center" wrapText="1"/>
    </xf>
    <xf numFmtId="0" fontId="0" fillId="34" borderId="6" xfId="0" applyFill="1" applyBorder="1" applyAlignment="1">
      <alignment horizontal="center" vertical="center" wrapText="1"/>
    </xf>
    <xf numFmtId="0" fontId="0" fillId="34" borderId="5" xfId="0" applyFill="1" applyBorder="1" applyAlignment="1">
      <alignment horizontal="center" vertical="center"/>
    </xf>
    <xf numFmtId="0" fontId="0" fillId="34" borderId="6" xfId="0" applyFill="1" applyBorder="1" applyAlignment="1">
      <alignment horizontal="center" vertical="center"/>
    </xf>
    <xf numFmtId="0" fontId="0" fillId="34" borderId="16" xfId="0" applyFill="1" applyBorder="1" applyAlignment="1">
      <alignment horizontal="center" vertical="center" wrapText="1"/>
    </xf>
    <xf numFmtId="0" fontId="0" fillId="34" borderId="16" xfId="0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33" borderId="18" xfId="0" applyFill="1" applyBorder="1" applyAlignment="1">
      <alignment horizontal="left" vertical="distributed" wrapText="1"/>
    </xf>
    <xf numFmtId="0" fontId="0" fillId="33" borderId="18" xfId="0" applyFill="1" applyBorder="1" applyAlignment="1">
      <alignment horizontal="left" vertical="distributed"/>
    </xf>
    <xf numFmtId="0" fontId="0" fillId="33" borderId="16" xfId="0" applyFill="1" applyBorder="1" applyAlignment="1">
      <alignment horizontal="center" vertical="center" wrapText="1"/>
    </xf>
    <xf numFmtId="0" fontId="0" fillId="33" borderId="16" xfId="0" applyFill="1" applyBorder="1" applyAlignment="1">
      <alignment horizontal="center" vertical="center"/>
    </xf>
    <xf numFmtId="0" fontId="0" fillId="33" borderId="1" xfId="0" applyFill="1" applyBorder="1" applyAlignment="1">
      <alignment horizontal="center" vertical="center"/>
    </xf>
    <xf numFmtId="0" fontId="0" fillId="33" borderId="2" xfId="0" applyFill="1" applyBorder="1" applyAlignment="1">
      <alignment horizontal="center" vertical="center"/>
    </xf>
    <xf numFmtId="0" fontId="0" fillId="33" borderId="3" xfId="0" applyFill="1" applyBorder="1" applyAlignment="1">
      <alignment horizontal="center" vertical="center"/>
    </xf>
  </cellXfs>
  <cellStyles count="43">
    <cellStyle name="20% - アクセント 1" xfId="18" builtinId="30" customBuiltin="1"/>
    <cellStyle name="20% - アクセント 2" xfId="22" builtinId="34" customBuiltin="1"/>
    <cellStyle name="20% - アクセント 3" xfId="26" builtinId="38" customBuiltin="1"/>
    <cellStyle name="20% - アクセント 4" xfId="30" builtinId="42" customBuiltin="1"/>
    <cellStyle name="20% - アクセント 5" xfId="34" builtinId="46" customBuiltin="1"/>
    <cellStyle name="20% - アクセント 6" xfId="38" builtinId="50" customBuiltin="1"/>
    <cellStyle name="40% - アクセント 1" xfId="19" builtinId="31" customBuiltin="1"/>
    <cellStyle name="40% - アクセント 2" xfId="23" builtinId="35" customBuiltin="1"/>
    <cellStyle name="40% - アクセント 3" xfId="27" builtinId="39" customBuiltin="1"/>
    <cellStyle name="40% - アクセント 4" xfId="31" builtinId="43" customBuiltin="1"/>
    <cellStyle name="40% - アクセント 5" xfId="35" builtinId="47" customBuiltin="1"/>
    <cellStyle name="40% - アクセント 6" xfId="39" builtinId="51" customBuiltin="1"/>
    <cellStyle name="60% - アクセント 1" xfId="20" builtinId="32" customBuiltin="1"/>
    <cellStyle name="60% - アクセント 2" xfId="24" builtinId="36" customBuiltin="1"/>
    <cellStyle name="60% - アクセント 3" xfId="28" builtinId="40" customBuiltin="1"/>
    <cellStyle name="60% - アクセント 4" xfId="32" builtinId="44" customBuiltin="1"/>
    <cellStyle name="60% - アクセント 5" xfId="36" builtinId="48" customBuiltin="1"/>
    <cellStyle name="60% - アクセント 6" xfId="40" builtinId="52" customBuiltin="1"/>
    <cellStyle name="アクセント 1" xfId="17" builtinId="29" customBuiltin="1"/>
    <cellStyle name="アクセント 2" xfId="21" builtinId="33" customBuiltin="1"/>
    <cellStyle name="アクセント 3" xfId="25" builtinId="37" customBuiltin="1"/>
    <cellStyle name="アクセント 4" xfId="29" builtinId="41" customBuiltin="1"/>
    <cellStyle name="アクセント 5" xfId="33" builtinId="45" customBuiltin="1"/>
    <cellStyle name="アクセント 6" xfId="37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 2" xfId="42" xr:uid="{00000000-0005-0000-0000-00001B000000}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10" builtinId="21" customBuiltin="1"/>
    <cellStyle name="説明文" xfId="15" builtinId="53" customBuiltin="1"/>
    <cellStyle name="入力" xfId="9" builtinId="20" customBuiltin="1"/>
    <cellStyle name="標準" xfId="0" builtinId="0"/>
    <cellStyle name="標準 2" xfId="41" xr:uid="{00000000-0005-0000-0000-000029000000}"/>
    <cellStyle name="良い" xfId="6" builtinId="26" customBuiltin="1"/>
  </cellStyles>
  <dxfs count="1">
    <dxf>
      <fill>
        <patternFill>
          <bgColor rgb="FF00B0F0"/>
        </patternFill>
      </fill>
    </dxf>
  </dxfs>
  <tableStyles count="0" defaultTableStyle="TableStyleMedium9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12546</xdr:colOff>
      <xdr:row>3</xdr:row>
      <xdr:rowOff>8105</xdr:rowOff>
    </xdr:from>
    <xdr:to>
      <xdr:col>1</xdr:col>
      <xdr:colOff>1200151</xdr:colOff>
      <xdr:row>4</xdr:row>
      <xdr:rowOff>399278</xdr:rowOff>
    </xdr:to>
    <xdr:sp macro="" textlink="">
      <xdr:nvSpPr>
        <xdr:cNvPr id="2" name="直角三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98346" y="570080"/>
          <a:ext cx="1187605" cy="600723"/>
        </a:xfrm>
        <a:prstGeom prst="rtTriangle">
          <a:avLst/>
        </a:prstGeom>
        <a:solidFill>
          <a:srgbClr val="FFFFCC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n>
                <a:noFill/>
              </a:ln>
              <a:solidFill>
                <a:schemeClr val="tx1"/>
              </a:solidFill>
              <a:latin typeface="+mn-ea"/>
              <a:ea typeface="+mn-ea"/>
            </a:rPr>
            <a:t>年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49"/>
  <sheetViews>
    <sheetView showGridLines="0" tabSelected="1" view="pageBreakPreview" zoomScale="57" zoomScaleNormal="70" zoomScaleSheetLayoutView="57" workbookViewId="0">
      <selection activeCell="R1" sqref="R1:R1048576"/>
    </sheetView>
  </sheetViews>
  <sheetFormatPr defaultRowHeight="13.5"/>
  <cols>
    <col min="2" max="2" width="16" customWidth="1"/>
    <col min="3" max="3" width="6.875" customWidth="1"/>
    <col min="4" max="4" width="13.125" customWidth="1"/>
    <col min="5" max="16" width="12" customWidth="1"/>
    <col min="18" max="20" width="0" hidden="1" customWidth="1"/>
  </cols>
  <sheetData>
    <row r="2" spans="2:16" ht="21" customHeight="1">
      <c r="B2" t="s">
        <v>48</v>
      </c>
      <c r="O2" s="13" t="s">
        <v>21</v>
      </c>
      <c r="P2" s="13"/>
    </row>
    <row r="3" spans="2:16" ht="9.75" customHeight="1"/>
    <row r="4" spans="2:16" ht="17.100000000000001" customHeight="1">
      <c r="B4" s="14" t="s">
        <v>29</v>
      </c>
      <c r="C4" s="16" t="s">
        <v>0</v>
      </c>
      <c r="D4" s="17" t="s">
        <v>30</v>
      </c>
      <c r="E4" s="18" t="s">
        <v>28</v>
      </c>
      <c r="F4" s="19"/>
      <c r="G4" s="19"/>
      <c r="H4" s="19"/>
      <c r="I4" s="19"/>
      <c r="J4" s="19"/>
      <c r="K4" s="20"/>
      <c r="L4" s="18" t="s">
        <v>27</v>
      </c>
      <c r="M4" s="19"/>
      <c r="N4" s="19"/>
      <c r="O4" s="19"/>
      <c r="P4" s="20"/>
    </row>
    <row r="5" spans="2:16" ht="31.5" customHeight="1">
      <c r="B5" s="15"/>
      <c r="C5" s="16"/>
      <c r="D5" s="17"/>
      <c r="E5" s="4" t="s">
        <v>1</v>
      </c>
      <c r="F5" s="4" t="s">
        <v>2</v>
      </c>
      <c r="G5" s="4" t="s">
        <v>3</v>
      </c>
      <c r="H5" s="4" t="s">
        <v>4</v>
      </c>
      <c r="I5" s="4" t="s">
        <v>5</v>
      </c>
      <c r="J5" s="4" t="s">
        <v>6</v>
      </c>
      <c r="K5" s="4" t="s">
        <v>7</v>
      </c>
      <c r="L5" s="4" t="s">
        <v>8</v>
      </c>
      <c r="M5" s="4" t="s">
        <v>9</v>
      </c>
      <c r="N5" s="4" t="s">
        <v>10</v>
      </c>
      <c r="O5" s="4" t="s">
        <v>11</v>
      </c>
      <c r="P5" s="4" t="s">
        <v>12</v>
      </c>
    </row>
    <row r="6" spans="2:16" ht="13.5" customHeight="1">
      <c r="B6" s="7" t="s">
        <v>15</v>
      </c>
      <c r="C6" s="3" t="s">
        <v>13</v>
      </c>
      <c r="D6" s="3">
        <v>24</v>
      </c>
      <c r="E6" s="3">
        <v>2</v>
      </c>
      <c r="F6" s="3">
        <v>2</v>
      </c>
      <c r="G6" s="3">
        <v>0</v>
      </c>
      <c r="H6" s="3">
        <v>0</v>
      </c>
      <c r="I6" s="3">
        <v>0</v>
      </c>
      <c r="J6" s="3">
        <v>11</v>
      </c>
      <c r="K6" s="3">
        <v>0</v>
      </c>
      <c r="L6" s="3">
        <v>38</v>
      </c>
      <c r="M6" s="3">
        <v>0</v>
      </c>
      <c r="N6" s="3">
        <v>0</v>
      </c>
      <c r="O6" s="3">
        <v>0</v>
      </c>
      <c r="P6" s="3">
        <v>111</v>
      </c>
    </row>
    <row r="7" spans="2:16" ht="13.5" customHeight="1">
      <c r="B7" s="8"/>
      <c r="C7" s="3" t="s">
        <v>14</v>
      </c>
      <c r="D7" s="3">
        <v>14</v>
      </c>
      <c r="E7" s="3">
        <v>2</v>
      </c>
      <c r="F7" s="3">
        <v>54</v>
      </c>
      <c r="G7" s="3">
        <v>4</v>
      </c>
      <c r="H7" s="3">
        <v>47</v>
      </c>
      <c r="I7" s="3">
        <v>0</v>
      </c>
      <c r="J7" s="3">
        <v>79</v>
      </c>
      <c r="K7" s="3">
        <v>0</v>
      </c>
      <c r="L7" s="3">
        <v>71</v>
      </c>
      <c r="M7" s="3">
        <v>0</v>
      </c>
      <c r="N7" s="3">
        <v>0</v>
      </c>
      <c r="O7" s="3">
        <v>2</v>
      </c>
      <c r="P7" s="3">
        <v>79</v>
      </c>
    </row>
    <row r="8" spans="2:16" ht="13.5" customHeight="1">
      <c r="B8" s="9" t="s">
        <v>16</v>
      </c>
      <c r="C8" s="3" t="s">
        <v>13</v>
      </c>
      <c r="D8" s="3">
        <v>33</v>
      </c>
      <c r="E8" s="3">
        <v>6</v>
      </c>
      <c r="F8" s="3">
        <v>1</v>
      </c>
      <c r="G8" s="3">
        <v>0</v>
      </c>
      <c r="H8" s="3">
        <v>1</v>
      </c>
      <c r="I8" s="3">
        <v>0</v>
      </c>
      <c r="J8" s="3">
        <v>10</v>
      </c>
      <c r="K8" s="3">
        <v>0</v>
      </c>
      <c r="L8" s="3">
        <v>37</v>
      </c>
      <c r="M8" s="3">
        <v>0</v>
      </c>
      <c r="N8" s="3">
        <v>0</v>
      </c>
      <c r="O8" s="3">
        <v>0</v>
      </c>
      <c r="P8" s="3">
        <v>107</v>
      </c>
    </row>
    <row r="9" spans="2:16" ht="13.5" customHeight="1">
      <c r="B9" s="10"/>
      <c r="C9" s="3" t="s">
        <v>14</v>
      </c>
      <c r="D9" s="3">
        <v>11</v>
      </c>
      <c r="E9" s="3">
        <v>2</v>
      </c>
      <c r="F9" s="3">
        <v>40</v>
      </c>
      <c r="G9" s="3">
        <v>10</v>
      </c>
      <c r="H9" s="3">
        <v>64</v>
      </c>
      <c r="I9" s="3">
        <v>0</v>
      </c>
      <c r="J9" s="3">
        <v>65</v>
      </c>
      <c r="K9" s="3">
        <v>0</v>
      </c>
      <c r="L9" s="3">
        <v>84</v>
      </c>
      <c r="M9" s="3">
        <v>0</v>
      </c>
      <c r="N9" s="3">
        <v>0</v>
      </c>
      <c r="O9" s="3">
        <v>6</v>
      </c>
      <c r="P9" s="3">
        <v>77</v>
      </c>
    </row>
    <row r="10" spans="2:16" ht="13.5" customHeight="1">
      <c r="B10" s="7" t="s">
        <v>37</v>
      </c>
      <c r="C10" s="3" t="s">
        <v>13</v>
      </c>
      <c r="D10" s="3">
        <v>27</v>
      </c>
      <c r="E10" s="3">
        <v>2</v>
      </c>
      <c r="F10" s="3">
        <v>4</v>
      </c>
      <c r="G10" s="3">
        <v>0</v>
      </c>
      <c r="H10" s="3">
        <v>0</v>
      </c>
      <c r="I10" s="3">
        <v>0</v>
      </c>
      <c r="J10" s="3">
        <v>7</v>
      </c>
      <c r="K10" s="3">
        <v>0</v>
      </c>
      <c r="L10" s="3">
        <v>26</v>
      </c>
      <c r="M10" s="3">
        <v>0</v>
      </c>
      <c r="N10" s="3">
        <v>0</v>
      </c>
      <c r="O10" s="3">
        <v>0</v>
      </c>
      <c r="P10" s="3">
        <v>122</v>
      </c>
    </row>
    <row r="11" spans="2:16" ht="13.5" customHeight="1">
      <c r="B11" s="8"/>
      <c r="C11" s="3" t="s">
        <v>14</v>
      </c>
      <c r="D11" s="3">
        <v>10</v>
      </c>
      <c r="E11" s="3">
        <v>1</v>
      </c>
      <c r="F11" s="3">
        <v>61</v>
      </c>
      <c r="G11" s="3">
        <v>3</v>
      </c>
      <c r="H11" s="3">
        <v>76</v>
      </c>
      <c r="I11" s="3">
        <v>0</v>
      </c>
      <c r="J11" s="3">
        <v>73</v>
      </c>
      <c r="K11" s="3">
        <v>1</v>
      </c>
      <c r="L11" s="3">
        <v>81</v>
      </c>
      <c r="M11" s="3">
        <v>0</v>
      </c>
      <c r="N11" s="3">
        <v>0</v>
      </c>
      <c r="O11" s="3">
        <v>6</v>
      </c>
      <c r="P11" s="3">
        <v>80</v>
      </c>
    </row>
    <row r="12" spans="2:16" ht="13.5" customHeight="1">
      <c r="B12" s="7" t="s">
        <v>17</v>
      </c>
      <c r="C12" s="3" t="s">
        <v>13</v>
      </c>
      <c r="D12" s="3">
        <v>35</v>
      </c>
      <c r="E12" s="3">
        <v>0</v>
      </c>
      <c r="F12" s="3">
        <v>3</v>
      </c>
      <c r="G12" s="3">
        <v>0</v>
      </c>
      <c r="H12" s="3">
        <v>1</v>
      </c>
      <c r="I12" s="3">
        <v>0</v>
      </c>
      <c r="J12" s="3">
        <v>5</v>
      </c>
      <c r="K12" s="3">
        <v>0</v>
      </c>
      <c r="L12" s="3">
        <v>40</v>
      </c>
      <c r="M12" s="3">
        <v>0</v>
      </c>
      <c r="N12" s="3">
        <v>0</v>
      </c>
      <c r="O12" s="3">
        <v>0</v>
      </c>
      <c r="P12" s="3">
        <v>139</v>
      </c>
    </row>
    <row r="13" spans="2:16" ht="13.5" customHeight="1">
      <c r="B13" s="8"/>
      <c r="C13" s="3" t="s">
        <v>14</v>
      </c>
      <c r="D13" s="3">
        <v>19</v>
      </c>
      <c r="E13" s="3">
        <v>0</v>
      </c>
      <c r="F13" s="3">
        <v>52</v>
      </c>
      <c r="G13" s="3">
        <v>5</v>
      </c>
      <c r="H13" s="3">
        <v>71</v>
      </c>
      <c r="I13" s="3">
        <v>1</v>
      </c>
      <c r="J13" s="3">
        <v>66</v>
      </c>
      <c r="K13" s="3">
        <v>0</v>
      </c>
      <c r="L13" s="3">
        <v>78</v>
      </c>
      <c r="M13" s="3">
        <v>0</v>
      </c>
      <c r="N13" s="3">
        <v>0</v>
      </c>
      <c r="O13" s="3">
        <v>8</v>
      </c>
      <c r="P13" s="3">
        <v>75</v>
      </c>
    </row>
    <row r="14" spans="2:16" ht="13.5" customHeight="1">
      <c r="B14" s="7" t="s">
        <v>18</v>
      </c>
      <c r="C14" s="3" t="s">
        <v>13</v>
      </c>
      <c r="D14" s="3">
        <v>27</v>
      </c>
      <c r="E14" s="3">
        <v>5</v>
      </c>
      <c r="F14" s="3">
        <v>4</v>
      </c>
      <c r="G14" s="3">
        <v>0</v>
      </c>
      <c r="H14" s="3">
        <v>0</v>
      </c>
      <c r="I14" s="3">
        <v>0</v>
      </c>
      <c r="J14" s="3">
        <v>1</v>
      </c>
      <c r="K14" s="3">
        <v>0</v>
      </c>
      <c r="L14" s="3">
        <v>27</v>
      </c>
      <c r="M14" s="3">
        <v>0</v>
      </c>
      <c r="N14" s="3">
        <v>0</v>
      </c>
      <c r="O14" s="3">
        <v>1</v>
      </c>
      <c r="P14" s="3">
        <v>104</v>
      </c>
    </row>
    <row r="15" spans="2:16" ht="13.5" customHeight="1">
      <c r="B15" s="8"/>
      <c r="C15" s="3" t="s">
        <v>14</v>
      </c>
      <c r="D15" s="3">
        <v>20</v>
      </c>
      <c r="E15" s="3">
        <v>0</v>
      </c>
      <c r="F15" s="3">
        <v>94</v>
      </c>
      <c r="G15" s="3">
        <v>12</v>
      </c>
      <c r="H15" s="3">
        <v>78</v>
      </c>
      <c r="I15" s="3">
        <v>0</v>
      </c>
      <c r="J15" s="3">
        <v>56</v>
      </c>
      <c r="K15" s="3">
        <v>0</v>
      </c>
      <c r="L15" s="3">
        <v>75</v>
      </c>
      <c r="M15" s="3">
        <v>0</v>
      </c>
      <c r="N15" s="3">
        <v>0</v>
      </c>
      <c r="O15" s="3">
        <v>11</v>
      </c>
      <c r="P15" s="3">
        <v>88</v>
      </c>
    </row>
    <row r="16" spans="2:16" ht="13.5" customHeight="1">
      <c r="B16" s="7" t="s">
        <v>19</v>
      </c>
      <c r="C16" s="3" t="s">
        <v>13</v>
      </c>
      <c r="D16" s="3">
        <v>23</v>
      </c>
      <c r="E16" s="3">
        <v>4</v>
      </c>
      <c r="F16" s="3">
        <v>5</v>
      </c>
      <c r="G16" s="3">
        <v>0</v>
      </c>
      <c r="H16" s="3">
        <v>0</v>
      </c>
      <c r="I16" s="3">
        <v>0</v>
      </c>
      <c r="J16" s="3">
        <v>1</v>
      </c>
      <c r="K16" s="3">
        <v>0</v>
      </c>
      <c r="L16" s="3">
        <v>27</v>
      </c>
      <c r="M16" s="3">
        <v>0</v>
      </c>
      <c r="N16" s="3">
        <v>0</v>
      </c>
      <c r="O16" s="3">
        <v>0</v>
      </c>
      <c r="P16" s="3">
        <v>116</v>
      </c>
    </row>
    <row r="17" spans="2:16" ht="13.5" customHeight="1">
      <c r="B17" s="8"/>
      <c r="C17" s="3" t="s">
        <v>14</v>
      </c>
      <c r="D17" s="3">
        <v>17</v>
      </c>
      <c r="E17" s="3">
        <v>1</v>
      </c>
      <c r="F17" s="3">
        <v>52</v>
      </c>
      <c r="G17" s="3">
        <v>6</v>
      </c>
      <c r="H17" s="3">
        <v>65</v>
      </c>
      <c r="I17" s="3">
        <v>0</v>
      </c>
      <c r="J17" s="3">
        <v>62</v>
      </c>
      <c r="K17" s="3">
        <v>0</v>
      </c>
      <c r="L17" s="3">
        <v>84</v>
      </c>
      <c r="M17" s="3">
        <v>0</v>
      </c>
      <c r="N17" s="3">
        <v>0</v>
      </c>
      <c r="O17" s="3">
        <v>7</v>
      </c>
      <c r="P17" s="3">
        <v>90</v>
      </c>
    </row>
    <row r="18" spans="2:16" ht="13.5" customHeight="1">
      <c r="B18" s="9" t="s">
        <v>20</v>
      </c>
      <c r="C18" s="3" t="s">
        <v>13</v>
      </c>
      <c r="D18" s="3">
        <v>30</v>
      </c>
      <c r="E18" s="3">
        <v>1</v>
      </c>
      <c r="F18" s="3">
        <v>4</v>
      </c>
      <c r="G18" s="3">
        <v>0</v>
      </c>
      <c r="H18" s="3">
        <v>0</v>
      </c>
      <c r="I18" s="3">
        <v>0</v>
      </c>
      <c r="J18" s="3">
        <v>4</v>
      </c>
      <c r="K18" s="3">
        <v>0</v>
      </c>
      <c r="L18" s="3">
        <v>30</v>
      </c>
      <c r="M18" s="3">
        <v>0</v>
      </c>
      <c r="N18" s="3">
        <v>0</v>
      </c>
      <c r="O18" s="3">
        <v>0</v>
      </c>
      <c r="P18" s="3">
        <v>93</v>
      </c>
    </row>
    <row r="19" spans="2:16" ht="13.5" customHeight="1">
      <c r="B19" s="10"/>
      <c r="C19" s="3" t="s">
        <v>14</v>
      </c>
      <c r="D19" s="3">
        <v>19</v>
      </c>
      <c r="E19" s="3">
        <v>1</v>
      </c>
      <c r="F19" s="3">
        <v>49</v>
      </c>
      <c r="G19" s="3">
        <v>6</v>
      </c>
      <c r="H19" s="3">
        <v>54</v>
      </c>
      <c r="I19" s="3">
        <v>0</v>
      </c>
      <c r="J19" s="3">
        <v>68</v>
      </c>
      <c r="K19" s="3">
        <v>1</v>
      </c>
      <c r="L19" s="3">
        <v>67</v>
      </c>
      <c r="M19" s="3">
        <v>0</v>
      </c>
      <c r="N19" s="3">
        <v>0</v>
      </c>
      <c r="O19" s="3">
        <v>9</v>
      </c>
      <c r="P19" s="3">
        <v>86</v>
      </c>
    </row>
    <row r="20" spans="2:16" ht="13.5" customHeight="1">
      <c r="B20" s="7" t="s">
        <v>36</v>
      </c>
      <c r="C20" s="3" t="s">
        <v>13</v>
      </c>
      <c r="D20" s="3">
        <v>40</v>
      </c>
      <c r="E20" s="3">
        <v>2</v>
      </c>
      <c r="F20" s="3">
        <v>1</v>
      </c>
      <c r="G20" s="3">
        <v>0</v>
      </c>
      <c r="H20" s="3">
        <v>0</v>
      </c>
      <c r="I20" s="3">
        <v>0</v>
      </c>
      <c r="J20" s="3">
        <v>4</v>
      </c>
      <c r="K20" s="3">
        <v>0</v>
      </c>
      <c r="L20" s="3">
        <v>29</v>
      </c>
      <c r="M20" s="3">
        <v>0</v>
      </c>
      <c r="N20" s="3">
        <v>0</v>
      </c>
      <c r="O20" s="3">
        <v>0</v>
      </c>
      <c r="P20" s="3">
        <v>103</v>
      </c>
    </row>
    <row r="21" spans="2:16" ht="13.5" customHeight="1">
      <c r="B21" s="8"/>
      <c r="C21" s="3" t="s">
        <v>14</v>
      </c>
      <c r="D21" s="3">
        <v>16</v>
      </c>
      <c r="E21" s="3">
        <v>2</v>
      </c>
      <c r="F21" s="3">
        <v>56</v>
      </c>
      <c r="G21" s="3">
        <v>3</v>
      </c>
      <c r="H21" s="3">
        <v>55</v>
      </c>
      <c r="I21" s="3">
        <v>0</v>
      </c>
      <c r="J21" s="3">
        <v>42</v>
      </c>
      <c r="K21" s="3">
        <v>3</v>
      </c>
      <c r="L21" s="3">
        <v>69</v>
      </c>
      <c r="M21" s="3">
        <v>0</v>
      </c>
      <c r="N21" s="3">
        <v>0</v>
      </c>
      <c r="O21" s="3">
        <v>9</v>
      </c>
      <c r="P21" s="3">
        <v>102</v>
      </c>
    </row>
    <row r="22" spans="2:16" ht="13.5" customHeight="1">
      <c r="B22" s="7" t="s">
        <v>38</v>
      </c>
      <c r="C22" s="3" t="s">
        <v>13</v>
      </c>
      <c r="D22" s="3">
        <v>30</v>
      </c>
      <c r="E22" s="3">
        <v>6</v>
      </c>
      <c r="F22" s="3">
        <v>2</v>
      </c>
      <c r="G22" s="3">
        <v>0</v>
      </c>
      <c r="H22" s="3">
        <v>0</v>
      </c>
      <c r="I22" s="3">
        <v>0</v>
      </c>
      <c r="J22" s="3">
        <v>2</v>
      </c>
      <c r="K22" s="3">
        <v>0</v>
      </c>
      <c r="L22" s="3">
        <v>29</v>
      </c>
      <c r="M22" s="3">
        <v>0</v>
      </c>
      <c r="N22" s="3">
        <v>0</v>
      </c>
      <c r="O22" s="3">
        <v>1</v>
      </c>
      <c r="P22" s="3">
        <v>119</v>
      </c>
    </row>
    <row r="23" spans="2:16" ht="13.5" customHeight="1">
      <c r="B23" s="8"/>
      <c r="C23" s="3" t="s">
        <v>14</v>
      </c>
      <c r="D23" s="3">
        <v>26</v>
      </c>
      <c r="E23" s="3">
        <v>1</v>
      </c>
      <c r="F23" s="3">
        <v>62</v>
      </c>
      <c r="G23" s="3">
        <v>8</v>
      </c>
      <c r="H23" s="3">
        <v>55</v>
      </c>
      <c r="I23" s="3">
        <v>0</v>
      </c>
      <c r="J23" s="3">
        <v>52</v>
      </c>
      <c r="K23" s="3">
        <v>2</v>
      </c>
      <c r="L23" s="3">
        <v>79</v>
      </c>
      <c r="M23" s="3">
        <v>0</v>
      </c>
      <c r="N23" s="3">
        <v>0</v>
      </c>
      <c r="O23" s="3">
        <v>16</v>
      </c>
      <c r="P23" s="3">
        <v>95</v>
      </c>
    </row>
    <row r="24" spans="2:16" ht="13.5" customHeight="1">
      <c r="B24" s="7" t="s">
        <v>39</v>
      </c>
      <c r="C24" s="3" t="s">
        <v>13</v>
      </c>
      <c r="D24" s="3">
        <v>27</v>
      </c>
      <c r="E24" s="3">
        <v>2</v>
      </c>
      <c r="F24" s="3">
        <v>5</v>
      </c>
      <c r="G24" s="3">
        <v>1</v>
      </c>
      <c r="H24" s="3">
        <v>0</v>
      </c>
      <c r="I24" s="3">
        <v>0</v>
      </c>
      <c r="J24" s="3">
        <v>6</v>
      </c>
      <c r="K24" s="3">
        <v>0</v>
      </c>
      <c r="L24" s="3">
        <v>29</v>
      </c>
      <c r="M24" s="3">
        <v>0</v>
      </c>
      <c r="N24" s="3">
        <v>0</v>
      </c>
      <c r="O24" s="3">
        <v>0</v>
      </c>
      <c r="P24" s="3">
        <v>128</v>
      </c>
    </row>
    <row r="25" spans="2:16" ht="13.5" customHeight="1">
      <c r="B25" s="8"/>
      <c r="C25" s="3" t="s">
        <v>14</v>
      </c>
      <c r="D25" s="3">
        <v>25</v>
      </c>
      <c r="E25" s="3">
        <v>1</v>
      </c>
      <c r="F25" s="3">
        <v>81</v>
      </c>
      <c r="G25" s="3">
        <v>6</v>
      </c>
      <c r="H25" s="3">
        <v>48</v>
      </c>
      <c r="I25" s="3">
        <v>0</v>
      </c>
      <c r="J25" s="3">
        <v>48</v>
      </c>
      <c r="K25" s="3">
        <v>0</v>
      </c>
      <c r="L25" s="3">
        <v>59</v>
      </c>
      <c r="M25" s="3">
        <v>0</v>
      </c>
      <c r="N25" s="3">
        <v>0</v>
      </c>
      <c r="O25" s="3">
        <v>11</v>
      </c>
      <c r="P25" s="3">
        <v>96</v>
      </c>
    </row>
    <row r="26" spans="2:16" ht="13.5" customHeight="1">
      <c r="B26" s="9" t="s">
        <v>31</v>
      </c>
      <c r="C26" s="3" t="s">
        <v>13</v>
      </c>
      <c r="D26" s="3">
        <v>32</v>
      </c>
      <c r="E26" s="3">
        <v>2</v>
      </c>
      <c r="F26" s="3">
        <v>2</v>
      </c>
      <c r="G26" s="3">
        <v>0</v>
      </c>
      <c r="H26" s="3">
        <v>0</v>
      </c>
      <c r="I26" s="3">
        <v>0</v>
      </c>
      <c r="J26" s="3">
        <v>6</v>
      </c>
      <c r="K26" s="3">
        <v>0</v>
      </c>
      <c r="L26" s="3">
        <v>22</v>
      </c>
      <c r="M26" s="3">
        <v>0</v>
      </c>
      <c r="N26" s="3">
        <v>0</v>
      </c>
      <c r="O26" s="3">
        <v>0</v>
      </c>
      <c r="P26" s="3">
        <v>124</v>
      </c>
    </row>
    <row r="27" spans="2:16" ht="13.5" customHeight="1">
      <c r="B27" s="10"/>
      <c r="C27" s="3" t="s">
        <v>14</v>
      </c>
      <c r="D27" s="3">
        <v>25</v>
      </c>
      <c r="E27" s="3">
        <v>1</v>
      </c>
      <c r="F27" s="3">
        <v>73</v>
      </c>
      <c r="G27" s="3">
        <v>5</v>
      </c>
      <c r="H27" s="3">
        <v>46</v>
      </c>
      <c r="I27" s="3">
        <v>0</v>
      </c>
      <c r="J27" s="3">
        <v>60</v>
      </c>
      <c r="K27" s="3">
        <v>0</v>
      </c>
      <c r="L27" s="3">
        <v>56</v>
      </c>
      <c r="M27" s="3">
        <v>0</v>
      </c>
      <c r="N27" s="3">
        <v>0</v>
      </c>
      <c r="O27" s="3">
        <v>9</v>
      </c>
      <c r="P27" s="3">
        <v>101</v>
      </c>
    </row>
    <row r="28" spans="2:16" ht="13.5" customHeight="1">
      <c r="B28" s="9" t="s">
        <v>22</v>
      </c>
      <c r="C28" s="3" t="s">
        <v>13</v>
      </c>
      <c r="D28" s="3">
        <v>36</v>
      </c>
      <c r="E28" s="3">
        <v>5</v>
      </c>
      <c r="F28" s="3">
        <v>1</v>
      </c>
      <c r="G28" s="3">
        <v>0</v>
      </c>
      <c r="H28" s="3">
        <v>1</v>
      </c>
      <c r="I28" s="3">
        <v>0</v>
      </c>
      <c r="J28" s="3">
        <v>8</v>
      </c>
      <c r="K28" s="3">
        <v>0</v>
      </c>
      <c r="L28" s="3">
        <v>26</v>
      </c>
      <c r="M28" s="3">
        <v>0</v>
      </c>
      <c r="N28" s="3">
        <v>0</v>
      </c>
      <c r="O28" s="3">
        <v>0</v>
      </c>
      <c r="P28" s="3">
        <v>126</v>
      </c>
    </row>
    <row r="29" spans="2:16" ht="13.5" customHeight="1">
      <c r="B29" s="10"/>
      <c r="C29" s="3" t="s">
        <v>14</v>
      </c>
      <c r="D29" s="3">
        <v>40</v>
      </c>
      <c r="E29" s="3">
        <v>0</v>
      </c>
      <c r="F29" s="3">
        <v>73</v>
      </c>
      <c r="G29" s="3">
        <v>5</v>
      </c>
      <c r="H29" s="3">
        <v>43</v>
      </c>
      <c r="I29" s="3">
        <v>0</v>
      </c>
      <c r="J29" s="3">
        <v>75</v>
      </c>
      <c r="K29" s="3">
        <v>1</v>
      </c>
      <c r="L29" s="3">
        <v>65</v>
      </c>
      <c r="M29" s="3">
        <v>0</v>
      </c>
      <c r="N29" s="3">
        <v>0</v>
      </c>
      <c r="O29" s="3">
        <v>7</v>
      </c>
      <c r="P29" s="3">
        <v>87</v>
      </c>
    </row>
    <row r="30" spans="2:16" ht="13.5" customHeight="1">
      <c r="B30" s="7" t="s">
        <v>23</v>
      </c>
      <c r="C30" s="3" t="s">
        <v>24</v>
      </c>
      <c r="D30" s="3">
        <v>28</v>
      </c>
      <c r="E30" s="3">
        <v>1</v>
      </c>
      <c r="F30" s="3">
        <v>4</v>
      </c>
      <c r="G30" s="3">
        <v>1</v>
      </c>
      <c r="H30" s="3">
        <v>0</v>
      </c>
      <c r="I30" s="3">
        <v>0</v>
      </c>
      <c r="J30" s="3">
        <v>3</v>
      </c>
      <c r="K30" s="3">
        <v>0</v>
      </c>
      <c r="L30" s="3">
        <v>19</v>
      </c>
      <c r="M30" s="3">
        <v>0</v>
      </c>
      <c r="N30" s="3">
        <v>1</v>
      </c>
      <c r="O30" s="3">
        <v>2</v>
      </c>
      <c r="P30" s="3">
        <v>156</v>
      </c>
    </row>
    <row r="31" spans="2:16" ht="13.5" customHeight="1">
      <c r="B31" s="8"/>
      <c r="C31" s="3" t="s">
        <v>25</v>
      </c>
      <c r="D31" s="3">
        <v>20</v>
      </c>
      <c r="E31" s="3">
        <v>2</v>
      </c>
      <c r="F31" s="3">
        <v>63</v>
      </c>
      <c r="G31" s="3">
        <v>9</v>
      </c>
      <c r="H31" s="3">
        <v>44</v>
      </c>
      <c r="I31" s="3">
        <v>0</v>
      </c>
      <c r="J31" s="3">
        <v>46</v>
      </c>
      <c r="K31" s="3">
        <v>1</v>
      </c>
      <c r="L31" s="3">
        <v>61</v>
      </c>
      <c r="M31" s="3">
        <v>0</v>
      </c>
      <c r="N31" s="3">
        <v>0</v>
      </c>
      <c r="O31" s="3">
        <v>12</v>
      </c>
      <c r="P31" s="3">
        <v>87</v>
      </c>
    </row>
    <row r="32" spans="2:16" ht="13.5" customHeight="1">
      <c r="B32" s="7" t="s">
        <v>26</v>
      </c>
      <c r="C32" s="3" t="s">
        <v>24</v>
      </c>
      <c r="D32" s="3">
        <v>30</v>
      </c>
      <c r="E32" s="3">
        <v>4</v>
      </c>
      <c r="F32" s="3">
        <v>6</v>
      </c>
      <c r="G32" s="3">
        <v>0</v>
      </c>
      <c r="H32" s="3">
        <v>1</v>
      </c>
      <c r="I32" s="3">
        <v>0</v>
      </c>
      <c r="J32" s="3">
        <v>8</v>
      </c>
      <c r="K32" s="3">
        <v>0</v>
      </c>
      <c r="L32" s="3">
        <v>32</v>
      </c>
      <c r="M32" s="3">
        <v>0</v>
      </c>
      <c r="N32" s="3">
        <v>0</v>
      </c>
      <c r="O32" s="3">
        <v>1</v>
      </c>
      <c r="P32" s="3">
        <v>133</v>
      </c>
    </row>
    <row r="33" spans="2:19" ht="13.5" customHeight="1">
      <c r="B33" s="8"/>
      <c r="C33" s="3" t="s">
        <v>25</v>
      </c>
      <c r="D33" s="3">
        <v>22</v>
      </c>
      <c r="E33" s="3">
        <v>1</v>
      </c>
      <c r="F33" s="3">
        <v>64</v>
      </c>
      <c r="G33" s="3">
        <v>7</v>
      </c>
      <c r="H33" s="3">
        <v>33</v>
      </c>
      <c r="I33" s="3">
        <v>0</v>
      </c>
      <c r="J33" s="3">
        <v>57</v>
      </c>
      <c r="K33" s="3">
        <v>1</v>
      </c>
      <c r="L33" s="3">
        <v>69</v>
      </c>
      <c r="M33" s="3">
        <v>0</v>
      </c>
      <c r="N33" s="3">
        <v>0</v>
      </c>
      <c r="O33" s="3">
        <v>10</v>
      </c>
      <c r="P33" s="3">
        <v>92</v>
      </c>
    </row>
    <row r="34" spans="2:19" ht="13.5" customHeight="1">
      <c r="B34" s="7" t="s">
        <v>32</v>
      </c>
      <c r="C34" s="3" t="s">
        <v>13</v>
      </c>
      <c r="D34" s="3">
        <v>38</v>
      </c>
      <c r="E34" s="3">
        <v>2</v>
      </c>
      <c r="F34" s="3">
        <v>12</v>
      </c>
      <c r="G34" s="3">
        <v>0</v>
      </c>
      <c r="H34" s="3">
        <v>0</v>
      </c>
      <c r="I34" s="3">
        <v>0</v>
      </c>
      <c r="J34" s="3">
        <v>2</v>
      </c>
      <c r="K34" s="3">
        <v>0</v>
      </c>
      <c r="L34" s="3">
        <v>26</v>
      </c>
      <c r="M34" s="3">
        <v>0</v>
      </c>
      <c r="N34" s="3">
        <v>0</v>
      </c>
      <c r="O34" s="3">
        <v>0</v>
      </c>
      <c r="P34" s="3">
        <v>115</v>
      </c>
    </row>
    <row r="35" spans="2:19" ht="13.5" customHeight="1">
      <c r="B35" s="8"/>
      <c r="C35" s="3" t="s">
        <v>14</v>
      </c>
      <c r="D35" s="3">
        <v>26</v>
      </c>
      <c r="E35" s="3">
        <v>0</v>
      </c>
      <c r="F35" s="3">
        <v>77</v>
      </c>
      <c r="G35" s="3">
        <v>6</v>
      </c>
      <c r="H35" s="3">
        <v>44</v>
      </c>
      <c r="I35" s="3">
        <v>0</v>
      </c>
      <c r="J35" s="3">
        <v>72</v>
      </c>
      <c r="K35" s="3">
        <v>1</v>
      </c>
      <c r="L35" s="3">
        <v>52</v>
      </c>
      <c r="M35" s="3">
        <v>0</v>
      </c>
      <c r="N35" s="3">
        <v>0</v>
      </c>
      <c r="O35" s="3">
        <v>9</v>
      </c>
      <c r="P35" s="3">
        <v>82</v>
      </c>
    </row>
    <row r="36" spans="2:19" ht="13.5" customHeight="1">
      <c r="B36" s="7" t="s">
        <v>33</v>
      </c>
      <c r="C36" s="3" t="s">
        <v>13</v>
      </c>
      <c r="D36" s="3">
        <v>39</v>
      </c>
      <c r="E36" s="3">
        <v>2</v>
      </c>
      <c r="F36" s="3">
        <v>2</v>
      </c>
      <c r="G36" s="3">
        <v>0</v>
      </c>
      <c r="H36" s="3">
        <v>1</v>
      </c>
      <c r="I36" s="3">
        <v>0</v>
      </c>
      <c r="J36" s="3">
        <v>7</v>
      </c>
      <c r="K36" s="3">
        <v>0</v>
      </c>
      <c r="L36" s="3">
        <v>23</v>
      </c>
      <c r="M36" s="3">
        <v>0</v>
      </c>
      <c r="N36" s="3">
        <v>0</v>
      </c>
      <c r="O36" s="3">
        <v>1</v>
      </c>
      <c r="P36" s="3">
        <v>131</v>
      </c>
    </row>
    <row r="37" spans="2:19" ht="13.5" customHeight="1">
      <c r="B37" s="8"/>
      <c r="C37" s="3" t="s">
        <v>14</v>
      </c>
      <c r="D37" s="3">
        <v>33</v>
      </c>
      <c r="E37" s="3">
        <v>2</v>
      </c>
      <c r="F37" s="3">
        <v>76</v>
      </c>
      <c r="G37" s="3">
        <v>4</v>
      </c>
      <c r="H37" s="3">
        <v>39</v>
      </c>
      <c r="I37" s="3">
        <v>0</v>
      </c>
      <c r="J37" s="3">
        <v>72</v>
      </c>
      <c r="K37" s="3">
        <v>2</v>
      </c>
      <c r="L37" s="3">
        <v>77</v>
      </c>
      <c r="M37" s="3">
        <v>0</v>
      </c>
      <c r="N37" s="3">
        <v>0</v>
      </c>
      <c r="O37" s="3">
        <v>10</v>
      </c>
      <c r="P37" s="3">
        <v>88</v>
      </c>
    </row>
    <row r="38" spans="2:19" ht="13.5" customHeight="1">
      <c r="B38" s="9" t="s">
        <v>34</v>
      </c>
      <c r="C38" s="3" t="s">
        <v>13</v>
      </c>
      <c r="D38" s="3">
        <v>30</v>
      </c>
      <c r="E38" s="3">
        <v>6</v>
      </c>
      <c r="F38" s="3">
        <v>9</v>
      </c>
      <c r="G38" s="3">
        <v>0</v>
      </c>
      <c r="H38" s="3">
        <v>0</v>
      </c>
      <c r="I38" s="3">
        <v>0</v>
      </c>
      <c r="J38" s="3">
        <v>3</v>
      </c>
      <c r="K38" s="3">
        <v>1</v>
      </c>
      <c r="L38" s="3">
        <v>31</v>
      </c>
      <c r="M38" s="3">
        <v>0</v>
      </c>
      <c r="N38" s="3">
        <v>0</v>
      </c>
      <c r="O38" s="3">
        <v>1</v>
      </c>
      <c r="P38" s="3">
        <v>137</v>
      </c>
    </row>
    <row r="39" spans="2:19" ht="13.5" customHeight="1">
      <c r="B39" s="10"/>
      <c r="C39" s="3" t="s">
        <v>14</v>
      </c>
      <c r="D39" s="3">
        <v>38</v>
      </c>
      <c r="E39" s="3">
        <v>4</v>
      </c>
      <c r="F39" s="3">
        <v>70</v>
      </c>
      <c r="G39" s="3">
        <v>4</v>
      </c>
      <c r="H39" s="3">
        <v>31</v>
      </c>
      <c r="I39" s="3">
        <v>0</v>
      </c>
      <c r="J39" s="3">
        <v>59</v>
      </c>
      <c r="K39" s="3">
        <v>1</v>
      </c>
      <c r="L39" s="3">
        <v>71</v>
      </c>
      <c r="M39" s="3">
        <v>0</v>
      </c>
      <c r="N39" s="3">
        <v>0</v>
      </c>
      <c r="O39" s="3">
        <v>18</v>
      </c>
      <c r="P39" s="3">
        <v>84</v>
      </c>
    </row>
    <row r="40" spans="2:19" ht="13.5" customHeight="1">
      <c r="B40" s="11" t="s">
        <v>35</v>
      </c>
      <c r="C40" s="3" t="s">
        <v>13</v>
      </c>
      <c r="D40" s="3">
        <v>27</v>
      </c>
      <c r="E40" s="3">
        <v>1</v>
      </c>
      <c r="F40" s="3">
        <v>4</v>
      </c>
      <c r="G40" s="3">
        <v>0</v>
      </c>
      <c r="H40" s="3">
        <v>0</v>
      </c>
      <c r="I40" s="3">
        <v>0</v>
      </c>
      <c r="J40" s="3">
        <v>3</v>
      </c>
      <c r="K40" s="3">
        <v>0</v>
      </c>
      <c r="L40" s="3">
        <v>30</v>
      </c>
      <c r="M40" s="3">
        <v>0</v>
      </c>
      <c r="N40" s="3">
        <v>0</v>
      </c>
      <c r="O40" s="3">
        <v>0</v>
      </c>
      <c r="P40" s="3">
        <v>122</v>
      </c>
    </row>
    <row r="41" spans="2:19" ht="13.5" customHeight="1">
      <c r="B41" s="12"/>
      <c r="C41" s="3" t="s">
        <v>14</v>
      </c>
      <c r="D41" s="3">
        <v>36</v>
      </c>
      <c r="E41" s="3">
        <v>5</v>
      </c>
      <c r="F41" s="3">
        <v>71</v>
      </c>
      <c r="G41" s="3">
        <v>7</v>
      </c>
      <c r="H41" s="3">
        <v>35</v>
      </c>
      <c r="I41" s="3">
        <v>0</v>
      </c>
      <c r="J41" s="3">
        <v>57</v>
      </c>
      <c r="K41" s="3">
        <v>0</v>
      </c>
      <c r="L41" s="3">
        <v>62</v>
      </c>
      <c r="M41" s="3">
        <v>0</v>
      </c>
      <c r="N41" s="3">
        <v>0</v>
      </c>
      <c r="O41" s="3">
        <v>11</v>
      </c>
      <c r="P41" s="3">
        <v>91</v>
      </c>
    </row>
    <row r="42" spans="2:19" ht="13.5" customHeight="1">
      <c r="B42" s="11" t="s">
        <v>43</v>
      </c>
      <c r="C42" s="3" t="s">
        <v>13</v>
      </c>
      <c r="D42" s="3">
        <v>44</v>
      </c>
      <c r="E42" s="3">
        <v>1</v>
      </c>
      <c r="F42" s="3">
        <v>3</v>
      </c>
      <c r="G42" s="3">
        <v>0</v>
      </c>
      <c r="H42" s="3">
        <v>1</v>
      </c>
      <c r="I42" s="3">
        <v>0</v>
      </c>
      <c r="J42" s="3">
        <v>6</v>
      </c>
      <c r="K42" s="3">
        <v>0</v>
      </c>
      <c r="L42" s="3">
        <v>35</v>
      </c>
      <c r="M42" s="3">
        <v>0</v>
      </c>
      <c r="N42" s="3">
        <v>0</v>
      </c>
      <c r="O42" s="3">
        <v>0</v>
      </c>
      <c r="P42" s="3">
        <v>134</v>
      </c>
      <c r="R42">
        <f>SUM(D42:P42)</f>
        <v>224</v>
      </c>
      <c r="S42" t="s">
        <v>41</v>
      </c>
    </row>
    <row r="43" spans="2:19" ht="13.5" customHeight="1">
      <c r="B43" s="12"/>
      <c r="C43" s="3" t="s">
        <v>14</v>
      </c>
      <c r="D43" s="3">
        <v>52</v>
      </c>
      <c r="E43" s="3">
        <v>1</v>
      </c>
      <c r="F43" s="3">
        <v>72</v>
      </c>
      <c r="G43" s="3">
        <v>7</v>
      </c>
      <c r="H43" s="3">
        <v>32</v>
      </c>
      <c r="I43" s="3">
        <v>1</v>
      </c>
      <c r="J43" s="3">
        <v>66</v>
      </c>
      <c r="K43" s="3">
        <v>3</v>
      </c>
      <c r="L43" s="3">
        <v>75</v>
      </c>
      <c r="M43" s="3">
        <v>0</v>
      </c>
      <c r="N43" s="3">
        <v>0</v>
      </c>
      <c r="O43" s="3">
        <v>14</v>
      </c>
      <c r="P43" s="3">
        <v>99</v>
      </c>
      <c r="R43">
        <f>SUM(D43:P43)</f>
        <v>422</v>
      </c>
      <c r="S43" t="s">
        <v>42</v>
      </c>
    </row>
    <row r="44" spans="2:19" ht="13.5" customHeight="1">
      <c r="B44" s="11" t="s">
        <v>45</v>
      </c>
      <c r="C44" s="3" t="s">
        <v>13</v>
      </c>
      <c r="D44" s="3">
        <v>29</v>
      </c>
      <c r="E44" s="3">
        <v>2</v>
      </c>
      <c r="F44" s="3">
        <v>4</v>
      </c>
      <c r="G44" s="3">
        <v>0</v>
      </c>
      <c r="H44" s="3">
        <v>0</v>
      </c>
      <c r="I44" s="3">
        <v>0</v>
      </c>
      <c r="J44" s="3">
        <v>6</v>
      </c>
      <c r="K44" s="3">
        <v>1</v>
      </c>
      <c r="L44" s="3">
        <v>31</v>
      </c>
      <c r="M44" s="3">
        <v>0</v>
      </c>
      <c r="N44" s="3">
        <v>0</v>
      </c>
      <c r="O44" s="3">
        <v>1</v>
      </c>
      <c r="P44" s="3">
        <v>152</v>
      </c>
      <c r="R44">
        <f>SUM(D44:P44)</f>
        <v>226</v>
      </c>
      <c r="S44" t="s">
        <v>46</v>
      </c>
    </row>
    <row r="45" spans="2:19" ht="13.5" customHeight="1">
      <c r="B45" s="12"/>
      <c r="C45" s="3" t="s">
        <v>14</v>
      </c>
      <c r="D45" s="3">
        <v>46</v>
      </c>
      <c r="E45" s="3">
        <v>0</v>
      </c>
      <c r="F45" s="3">
        <v>78</v>
      </c>
      <c r="G45" s="3">
        <v>7</v>
      </c>
      <c r="H45" s="3">
        <v>36</v>
      </c>
      <c r="I45" s="3">
        <v>0</v>
      </c>
      <c r="J45" s="3">
        <v>55</v>
      </c>
      <c r="K45" s="3">
        <v>0</v>
      </c>
      <c r="L45" s="3">
        <v>63</v>
      </c>
      <c r="M45" s="3">
        <v>0</v>
      </c>
      <c r="N45" s="3">
        <v>0</v>
      </c>
      <c r="O45" s="3">
        <v>9</v>
      </c>
      <c r="P45" s="3">
        <v>121</v>
      </c>
      <c r="R45">
        <f>SUM(D45:P45)</f>
        <v>415</v>
      </c>
      <c r="S45" t="s">
        <v>47</v>
      </c>
    </row>
    <row r="46" spans="2:19" ht="13.35" customHeight="1">
      <c r="B46" s="5" t="s">
        <v>44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2:19" ht="13.5" customHeight="1">
      <c r="B47" s="6" t="s">
        <v>40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2:19">
      <c r="B48" s="1"/>
      <c r="C48" s="1"/>
      <c r="D48" s="1"/>
      <c r="E48" s="1"/>
      <c r="F48" s="1"/>
      <c r="G48" s="1"/>
    </row>
    <row r="49" spans="7:7">
      <c r="G49" s="2"/>
    </row>
  </sheetData>
  <mergeCells count="28">
    <mergeCell ref="O2:P2"/>
    <mergeCell ref="B4:B5"/>
    <mergeCell ref="C4:C5"/>
    <mergeCell ref="D4:D5"/>
    <mergeCell ref="B22:B23"/>
    <mergeCell ref="B6:B7"/>
    <mergeCell ref="B8:B9"/>
    <mergeCell ref="B10:B11"/>
    <mergeCell ref="B12:B13"/>
    <mergeCell ref="B14:B15"/>
    <mergeCell ref="B16:B17"/>
    <mergeCell ref="B18:B19"/>
    <mergeCell ref="B20:B21"/>
    <mergeCell ref="L4:P4"/>
    <mergeCell ref="E4:K4"/>
    <mergeCell ref="B46:P46"/>
    <mergeCell ref="B47:P47"/>
    <mergeCell ref="B24:B25"/>
    <mergeCell ref="B26:B27"/>
    <mergeCell ref="B28:B29"/>
    <mergeCell ref="B30:B31"/>
    <mergeCell ref="B32:B33"/>
    <mergeCell ref="B34:B35"/>
    <mergeCell ref="B36:B37"/>
    <mergeCell ref="B40:B41"/>
    <mergeCell ref="B38:B39"/>
    <mergeCell ref="B42:B43"/>
    <mergeCell ref="B44:B45"/>
  </mergeCells>
  <phoneticPr fontId="2"/>
  <conditionalFormatting sqref="R42:R45">
    <cfRule type="containsText" dxfId="0" priority="1" operator="containsText" text="224">
      <formula>NOT(ISERROR(SEARCH("224",R42)))</formula>
    </cfRule>
  </conditionalFormatting>
  <pageMargins left="0.59055118110236227" right="0.59055118110236227" top="0.78740157480314965" bottom="0.78740157480314965" header="0.51181102362204722" footer="0.51181102362204722"/>
  <pageSetup paperSize="9" scale="6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 附属資料36(H15～R4)</vt:lpstr>
      <vt:lpstr>' 附属資料36(H15～R4)'!Print_Area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黒木　信也(908360)</dc:creator>
  <cp:lastModifiedBy>win028</cp:lastModifiedBy>
  <cp:lastPrinted>2023-12-15T05:11:36Z</cp:lastPrinted>
  <dcterms:created xsi:type="dcterms:W3CDTF">2003-08-28T02:48:12Z</dcterms:created>
  <dcterms:modified xsi:type="dcterms:W3CDTF">2024-03-21T07:21:56Z</dcterms:modified>
</cp:coreProperties>
</file>