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★05【大分類】応急対策関係\03【中分類】災害対策関係\令和05年度\01【小分類：１０廃】統計資料\消防白書\000 最新データ（常に更新）\01　図表\"/>
    </mc:Choice>
  </mc:AlternateContent>
  <xr:revisionPtr revIDLastSave="0" documentId="13_ncr:1_{1FAB9154-CB79-4F4A-AE2F-62AD3D37D22C}" xr6:coauthVersionLast="36" xr6:coauthVersionMax="36" xr10:uidLastSave="{00000000-0000-0000-0000-000000000000}"/>
  <bookViews>
    <workbookView xWindow="240" yWindow="60" windowWidth="16608" windowHeight="9432" xr2:uid="{00000000-000D-0000-FFFF-FFFF00000000}"/>
  </bookViews>
  <sheets>
    <sheet name="付属資料1-6-2" sheetId="1" r:id="rId1"/>
  </sheets>
  <definedNames>
    <definedName name="_xlnm.Print_Area" localSheetId="0">'付属資料1-6-2'!$A$1:$I$52</definedName>
    <definedName name="Z_F048915A_6BE2_40F5_B6FE_B8AD2166CAE3_.wvu.PrintArea" localSheetId="0" hidden="1">'付属資料1-6-2'!$A$1:$I$4</definedName>
  </definedNames>
  <calcPr calcId="191029"/>
  <customWorkbookViews>
    <customWorkbookView name="総務省 - 個人用ビュー" guid="{F048915A-6BE2-40F5-B6FE-B8AD2166CAE3}" mergeInterval="0" personalView="1" maximized="1" windowWidth="1916" windowHeight="752" activeSheetId="1" showComments="commIndAndComment"/>
  </customWorkbookViews>
</workbook>
</file>

<file path=xl/calcChain.xml><?xml version="1.0" encoding="utf-8"?>
<calcChain xmlns="http://schemas.openxmlformats.org/spreadsheetml/2006/main">
  <c r="I46" i="1" l="1"/>
  <c r="C46" i="1" l="1"/>
  <c r="E46" i="1"/>
  <c r="F46" i="1"/>
  <c r="H46" i="1"/>
  <c r="G46" i="1"/>
  <c r="E52" i="1" l="1"/>
  <c r="F52" i="1"/>
  <c r="G52" i="1"/>
  <c r="H52" i="1"/>
  <c r="C52" i="1"/>
  <c r="H30" i="1" l="1"/>
  <c r="G30" i="1" l="1"/>
  <c r="F30" i="1"/>
  <c r="E30" i="1"/>
  <c r="C30" i="1"/>
  <c r="E16" i="1"/>
  <c r="G16" i="1"/>
  <c r="H16" i="1"/>
</calcChain>
</file>

<file path=xl/sharedStrings.xml><?xml version="1.0" encoding="utf-8"?>
<sst xmlns="http://schemas.openxmlformats.org/spreadsheetml/2006/main" count="251" uniqueCount="43">
  <si>
    <t>都道府県</t>
  </si>
  <si>
    <t>人的被害（人）</t>
  </si>
  <si>
    <t>住家被害（棟）</t>
  </si>
  <si>
    <t>建物火災（件）</t>
  </si>
  <si>
    <t>死者</t>
  </si>
  <si>
    <t>行方不明者</t>
  </si>
  <si>
    <t>負傷者</t>
  </si>
  <si>
    <t>全壊</t>
  </si>
  <si>
    <t>半壊</t>
  </si>
  <si>
    <t>地震/発生日時/マグニチュード/
最大震度</t>
    <phoneticPr fontId="2"/>
  </si>
  <si>
    <t>北海道</t>
    <rPh sb="0" eb="3">
      <t>ホッカイドウ</t>
    </rPh>
    <phoneticPr fontId="2"/>
  </si>
  <si>
    <t>合計</t>
    <rPh sb="0" eb="2">
      <t>ゴウケイ</t>
    </rPh>
    <phoneticPr fontId="2"/>
  </si>
  <si>
    <t>－</t>
  </si>
  <si>
    <t>一部破損</t>
    <rPh sb="2" eb="4">
      <t>ハソン</t>
    </rPh>
    <phoneticPr fontId="2"/>
  </si>
  <si>
    <t>－</t>
    <phoneticPr fontId="2"/>
  </si>
  <si>
    <t>新潟</t>
    <rPh sb="0" eb="2">
      <t>ニイガタ</t>
    </rPh>
    <phoneticPr fontId="2"/>
  </si>
  <si>
    <t>熊本</t>
    <rPh sb="0" eb="2">
      <t>クマモト</t>
    </rPh>
    <phoneticPr fontId="2"/>
  </si>
  <si>
    <t>茨城</t>
    <rPh sb="0" eb="2">
      <t>イバラキ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</si>
  <si>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</si>
  <si>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</si>
  <si>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</si>
  <si>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石川</t>
    <rPh sb="0" eb="2">
      <t>イシカワ</t>
    </rPh>
    <phoneticPr fontId="2"/>
  </si>
  <si>
    <r>
      <t>山形県沖を震源とする地震
令和元年６月18日　22時22分
M6.7　最大震度６強
（令和２年４月１日現在）</t>
    </r>
    <r>
      <rPr>
        <sz val="11"/>
        <rFont val="ＭＳ Ｐゴシック"/>
        <family val="3"/>
        <charset val="128"/>
      </rPr>
      <t/>
    </r>
    <rPh sb="0" eb="3">
      <t>ヤマガタケン</t>
    </rPh>
    <rPh sb="3" eb="4">
      <t>オキ</t>
    </rPh>
    <rPh sb="5" eb="7">
      <t>シンゲン</t>
    </rPh>
    <rPh sb="10" eb="12">
      <t>ジシン</t>
    </rPh>
    <rPh sb="13" eb="15">
      <t>レイワ</t>
    </rPh>
    <rPh sb="15" eb="17">
      <t>ガンネン</t>
    </rPh>
    <rPh sb="18" eb="19">
      <t>ガツ</t>
    </rPh>
    <rPh sb="21" eb="22">
      <t>ニチ</t>
    </rPh>
    <rPh sb="25" eb="26">
      <t>ジ</t>
    </rPh>
    <rPh sb="28" eb="29">
      <t>フン</t>
    </rPh>
    <rPh sb="35" eb="37">
      <t>サイダイ</t>
    </rPh>
    <rPh sb="37" eb="39">
      <t>シンド</t>
    </rPh>
    <rPh sb="40" eb="41">
      <t>キョウ</t>
    </rPh>
    <rPh sb="43" eb="45">
      <t>レイワ</t>
    </rPh>
    <rPh sb="46" eb="47">
      <t>ネン</t>
    </rPh>
    <rPh sb="48" eb="49">
      <t>ガツ</t>
    </rPh>
    <rPh sb="50" eb="51">
      <t>ニチ</t>
    </rPh>
    <rPh sb="51" eb="53">
      <t>ゲンザイ</t>
    </rPh>
    <phoneticPr fontId="2"/>
  </si>
  <si>
    <t>附属資料1-6-2　過去5年間に発生した最大震度6弱以上を観測した地震による都道府県別被害状況</t>
    <rPh sb="10" eb="12">
      <t>カコ</t>
    </rPh>
    <rPh sb="13" eb="15">
      <t>ネンカン</t>
    </rPh>
    <rPh sb="16" eb="18">
      <t>ハッセイ</t>
    </rPh>
    <rPh sb="20" eb="22">
      <t>サイダイ</t>
    </rPh>
    <rPh sb="22" eb="24">
      <t>シンド</t>
    </rPh>
    <rPh sb="25" eb="26">
      <t>ジャク</t>
    </rPh>
    <rPh sb="26" eb="28">
      <t>イジョウ</t>
    </rPh>
    <rPh sb="29" eb="31">
      <t>カンソク</t>
    </rPh>
    <rPh sb="38" eb="42">
      <t>トドウフケン</t>
    </rPh>
    <rPh sb="42" eb="43">
      <t>ベツ</t>
    </rPh>
    <phoneticPr fontId="2"/>
  </si>
  <si>
    <t>岩手</t>
    <rPh sb="0" eb="2">
      <t>イワテ</t>
    </rPh>
    <phoneticPr fontId="2"/>
  </si>
  <si>
    <t>福島</t>
    <rPh sb="0" eb="2">
      <t>フクシマ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</si>
  <si>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</si>
  <si>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</si>
  <si>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</si>
  <si>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</si>
  <si>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</si>
  <si>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</si>
  <si>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山梨</t>
    <rPh sb="0" eb="2">
      <t>ヤマナシ</t>
    </rPh>
    <phoneticPr fontId="2"/>
  </si>
  <si>
    <t>富山</t>
    <rPh sb="0" eb="2">
      <t>トヤマ</t>
    </rPh>
    <phoneticPr fontId="2"/>
  </si>
  <si>
    <r>
      <rPr>
        <sz val="9"/>
        <rFont val="ＭＳ Ｐゴシック"/>
        <family val="3"/>
        <charset val="128"/>
      </rPr>
      <t>石川県能登地方を震源とする地震</t>
    </r>
    <r>
      <rPr>
        <sz val="10"/>
        <rFont val="ＭＳ Ｐゴシック"/>
        <family val="3"/>
        <charset val="128"/>
      </rPr>
      <t xml:space="preserve">
令和４年６月19日　15時08分
M5.４　最大震度６弱
（令和５年４月１日現在）</t>
    </r>
    <rPh sb="0" eb="2">
      <t>イシカワ</t>
    </rPh>
    <rPh sb="2" eb="3">
      <t>ケン</t>
    </rPh>
    <rPh sb="3" eb="5">
      <t>ノト</t>
    </rPh>
    <rPh sb="5" eb="7">
      <t>チホウ</t>
    </rPh>
    <rPh sb="8" eb="10">
      <t>シンゲン</t>
    </rPh>
    <rPh sb="13" eb="15">
      <t>ジシン</t>
    </rPh>
    <rPh sb="16" eb="18">
      <t>レイワ</t>
    </rPh>
    <rPh sb="19" eb="20">
      <t>ネン</t>
    </rPh>
    <rPh sb="21" eb="22">
      <t>ガツ</t>
    </rPh>
    <rPh sb="24" eb="25">
      <t>ニチ</t>
    </rPh>
    <rPh sb="28" eb="29">
      <t>ジ</t>
    </rPh>
    <rPh sb="31" eb="32">
      <t>フン</t>
    </rPh>
    <rPh sb="38" eb="40">
      <t>サイダイ</t>
    </rPh>
    <rPh sb="40" eb="42">
      <t>シンド</t>
    </rPh>
    <rPh sb="43" eb="44">
      <t>ジャク</t>
    </rPh>
    <rPh sb="46" eb="48">
      <t>レイワ</t>
    </rPh>
    <rPh sb="49" eb="50">
      <t>ネン</t>
    </rPh>
    <rPh sb="51" eb="52">
      <t>ガツ</t>
    </rPh>
    <rPh sb="53" eb="54">
      <t>ニチ</t>
    </rPh>
    <rPh sb="54" eb="56">
      <t>ゲンザイ</t>
    </rPh>
    <phoneticPr fontId="2"/>
  </si>
  <si>
    <t>福島県沖を震源とする地震　　　　    　令和４年３月16日　23時36分　　     　M7.3　最大震度６強　　　　　　　　     　（令和５年４月１日現在）</t>
    <rPh sb="0" eb="4">
      <t>フクシマケンオキ</t>
    </rPh>
    <rPh sb="5" eb="7">
      <t>シンゲン</t>
    </rPh>
    <rPh sb="10" eb="12">
      <t>ジシン</t>
    </rPh>
    <rPh sb="21" eb="23">
      <t>レイワ</t>
    </rPh>
    <rPh sb="24" eb="25">
      <t>ネン</t>
    </rPh>
    <rPh sb="26" eb="27">
      <t>ガツ</t>
    </rPh>
    <rPh sb="29" eb="30">
      <t>ニチ</t>
    </rPh>
    <rPh sb="33" eb="34">
      <t>ジ</t>
    </rPh>
    <rPh sb="36" eb="37">
      <t>フン</t>
    </rPh>
    <rPh sb="50" eb="52">
      <t>サイダイ</t>
    </rPh>
    <rPh sb="52" eb="54">
      <t>シンド</t>
    </rPh>
    <rPh sb="55" eb="56">
      <t>キョウ</t>
    </rPh>
    <rPh sb="71" eb="73">
      <t>レイワ</t>
    </rPh>
    <rPh sb="74" eb="75">
      <t>ネン</t>
    </rPh>
    <rPh sb="76" eb="77">
      <t>ガツ</t>
    </rPh>
    <rPh sb="78" eb="79">
      <t>ニチ</t>
    </rPh>
    <rPh sb="79" eb="81">
      <t>ゲンザイ</t>
    </rPh>
    <phoneticPr fontId="2"/>
  </si>
  <si>
    <t>東京</t>
    <rPh sb="0" eb="2">
      <t>トウキョウ</t>
    </rPh>
    <phoneticPr fontId="2"/>
  </si>
  <si>
    <t>福島県沖を震源とする地震　　　　    　令和３年２月13日　23時07分　　     　M7.3　最大震度６強　　　　　　　　     　（令和４年４月１日現在）</t>
    <rPh sb="0" eb="4">
      <t>フクシマケンオキ</t>
    </rPh>
    <rPh sb="5" eb="7">
      <t>シンゲン</t>
    </rPh>
    <rPh sb="10" eb="12">
      <t>ジシン</t>
    </rPh>
    <rPh sb="21" eb="23">
      <t>レイワ</t>
    </rPh>
    <rPh sb="24" eb="25">
      <t>ネン</t>
    </rPh>
    <rPh sb="26" eb="27">
      <t>ガツ</t>
    </rPh>
    <rPh sb="29" eb="30">
      <t>ニチ</t>
    </rPh>
    <rPh sb="33" eb="34">
      <t>ジ</t>
    </rPh>
    <rPh sb="36" eb="37">
      <t>フン</t>
    </rPh>
    <rPh sb="50" eb="52">
      <t>サイダイ</t>
    </rPh>
    <rPh sb="52" eb="54">
      <t>シンド</t>
    </rPh>
    <rPh sb="55" eb="56">
      <t>キョウ</t>
    </rPh>
    <rPh sb="71" eb="73">
      <t>レイワ</t>
    </rPh>
    <rPh sb="74" eb="75">
      <t>ネン</t>
    </rPh>
    <rPh sb="76" eb="77">
      <t>ガツ</t>
    </rPh>
    <rPh sb="78" eb="79">
      <t>ニチ</t>
    </rPh>
    <rPh sb="79" eb="81">
      <t>ゲンザイ</t>
    </rPh>
    <phoneticPr fontId="2"/>
  </si>
  <si>
    <r>
      <rPr>
        <sz val="9"/>
        <rFont val="ＭＳ Ｐゴシック"/>
        <family val="3"/>
        <charset val="128"/>
      </rPr>
      <t>能登半島沖を震源とする地震</t>
    </r>
    <r>
      <rPr>
        <sz val="10"/>
        <rFont val="ＭＳ Ｐゴシック"/>
        <family val="3"/>
        <charset val="128"/>
      </rPr>
      <t xml:space="preserve">
令和５年５月５日　14時42分
M6.5　最大震度６強
（令和５年11月15日現在）</t>
    </r>
    <rPh sb="0" eb="2">
      <t>ノト</t>
    </rPh>
    <rPh sb="2" eb="4">
      <t>ハントウ</t>
    </rPh>
    <rPh sb="4" eb="5">
      <t>オキ</t>
    </rPh>
    <rPh sb="6" eb="8">
      <t>シンゲン</t>
    </rPh>
    <rPh sb="11" eb="13">
      <t>ジシン</t>
    </rPh>
    <rPh sb="14" eb="16">
      <t>レイワ</t>
    </rPh>
    <rPh sb="17" eb="18">
      <t>ネン</t>
    </rPh>
    <rPh sb="19" eb="20">
      <t>ガツ</t>
    </rPh>
    <rPh sb="21" eb="22">
      <t>ニチ</t>
    </rPh>
    <rPh sb="25" eb="26">
      <t>ジ</t>
    </rPh>
    <rPh sb="28" eb="29">
      <t>フン</t>
    </rPh>
    <rPh sb="35" eb="37">
      <t>サイダイ</t>
    </rPh>
    <rPh sb="37" eb="39">
      <t>シンド</t>
    </rPh>
    <rPh sb="40" eb="41">
      <t>キョウ</t>
    </rPh>
    <rPh sb="43" eb="45">
      <t>レイワ</t>
    </rPh>
    <rPh sb="46" eb="47">
      <t>ネン</t>
    </rPh>
    <rPh sb="49" eb="50">
      <t>ガツ</t>
    </rPh>
    <rPh sb="52" eb="53">
      <t>ニチ</t>
    </rPh>
    <rPh sb="53" eb="55">
      <t>ゲンザイ</t>
    </rPh>
    <phoneticPr fontId="2"/>
  </si>
  <si>
    <t>長野</t>
    <rPh sb="0" eb="2">
      <t>ナガノ</t>
    </rPh>
    <phoneticPr fontId="2"/>
  </si>
  <si>
    <t>熊本県熊本地方を震源とする地震
平成31年１月３日　18時10分
M5.1　最大震度６弱
（令和２年４月１日現在）</t>
    <rPh sb="0" eb="3">
      <t>クマモトケン</t>
    </rPh>
    <rPh sb="3" eb="5">
      <t>クマモト</t>
    </rPh>
    <rPh sb="5" eb="7">
      <t>チホウ</t>
    </rPh>
    <rPh sb="8" eb="10">
      <t>シンゲン</t>
    </rPh>
    <rPh sb="13" eb="15">
      <t>ジシン</t>
    </rPh>
    <rPh sb="16" eb="18">
      <t>ヘイセイ</t>
    </rPh>
    <rPh sb="20" eb="21">
      <t>ネン</t>
    </rPh>
    <rPh sb="22" eb="23">
      <t>ガツ</t>
    </rPh>
    <rPh sb="24" eb="25">
      <t>ニチ</t>
    </rPh>
    <rPh sb="28" eb="29">
      <t>ジ</t>
    </rPh>
    <rPh sb="31" eb="32">
      <t>フン</t>
    </rPh>
    <rPh sb="38" eb="40">
      <t>サイダイ</t>
    </rPh>
    <rPh sb="40" eb="42">
      <t>シンド</t>
    </rPh>
    <rPh sb="43" eb="44">
      <t>ジャク</t>
    </rPh>
    <rPh sb="46" eb="48">
      <t>レイワ</t>
    </rPh>
    <rPh sb="49" eb="50">
      <t>ネン</t>
    </rPh>
    <rPh sb="51" eb="52">
      <t>ガツ</t>
    </rPh>
    <rPh sb="53" eb="54">
      <t>ニチ</t>
    </rPh>
    <rPh sb="54" eb="56">
      <t>ゲンザイ</t>
    </rPh>
    <phoneticPr fontId="2"/>
  </si>
  <si>
    <r>
      <rPr>
        <sz val="9"/>
        <rFont val="ＭＳ Ｐゴシック"/>
        <family val="3"/>
        <charset val="128"/>
      </rPr>
      <t>北海道胆振地方中東部を震源とする地震</t>
    </r>
    <r>
      <rPr>
        <sz val="10"/>
        <rFont val="ＭＳ Ｐゴシック"/>
        <family val="3"/>
        <charset val="128"/>
      </rPr>
      <t xml:space="preserve">
平成31年２月21日　21時22分
M5.8　最大震度６弱
（令和２年４月１日現在）</t>
    </r>
    <rPh sb="0" eb="3">
      <t>ホッカイドウ</t>
    </rPh>
    <rPh sb="3" eb="5">
      <t>イブリ</t>
    </rPh>
    <rPh sb="5" eb="7">
      <t>チホウ</t>
    </rPh>
    <rPh sb="7" eb="10">
      <t>チュウトウブ</t>
    </rPh>
    <rPh sb="11" eb="13">
      <t>シンゲン</t>
    </rPh>
    <rPh sb="16" eb="18">
      <t>ジシン</t>
    </rPh>
    <rPh sb="19" eb="21">
      <t>ヘイセイ</t>
    </rPh>
    <rPh sb="23" eb="24">
      <t>ネン</t>
    </rPh>
    <rPh sb="25" eb="26">
      <t>ガツ</t>
    </rPh>
    <rPh sb="28" eb="29">
      <t>ニチ</t>
    </rPh>
    <rPh sb="32" eb="33">
      <t>ジ</t>
    </rPh>
    <rPh sb="35" eb="36">
      <t>フン</t>
    </rPh>
    <rPh sb="42" eb="44">
      <t>サイダイ</t>
    </rPh>
    <rPh sb="44" eb="46">
      <t>シンド</t>
    </rPh>
    <rPh sb="47" eb="48">
      <t>ジャク</t>
    </rPh>
    <rPh sb="50" eb="52">
      <t>レイワ</t>
    </rPh>
    <rPh sb="53" eb="54">
      <t>ネン</t>
    </rPh>
    <rPh sb="55" eb="56">
      <t>ガツ</t>
    </rPh>
    <rPh sb="57" eb="58">
      <t>ニチ</t>
    </rPh>
    <rPh sb="58" eb="60">
      <t>ゲンザイ</t>
    </rPh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</si>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</sst>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176" fontId="3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horizontal="right" vertical="center" wrapText="1"/>
    </xf>
    <xf numFmtId="176" fontId="3" fillId="3" borderId="1" xfId="0" applyNumberFormat="1" applyFont="1" applyFill="1" applyBorder="1" applyAlignment="1">
      <alignment horizontal="right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4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righ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left" vertical="center" wrapText="1"/>
    </xf>
    <xf numFmtId="176" fontId="3" fillId="4" borderId="2" xfId="0" applyNumberFormat="1" applyFont="1" applyFill="1" applyBorder="1" applyAlignment="1">
      <alignment horizontal="left" vertical="center" wrapText="1"/>
    </xf>
    <xf numFmtId="176" fontId="3" fillId="4" borderId="3" xfId="0" applyNumberFormat="1" applyFont="1" applyFill="1" applyBorder="1" applyAlignment="1">
      <alignment horizontal="left" vertical="center" wrapText="1"/>
    </xf>
    <xf numFmtId="176" fontId="3" fillId="4" borderId="4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176" fontId="3" fillId="0" borderId="3" xfId="0" applyNumberFormat="1" applyFont="1" applyFill="1" applyBorder="1" applyAlignment="1">
      <alignment horizontal="right" vertical="center" wrapText="1"/>
    </xf>
    <xf numFmtId="176" fontId="3" fillId="0" borderId="4" xfId="0" applyNumberFormat="1" applyFont="1" applyFill="1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left" vertical="top" wrapText="1"/>
    </xf>
    <xf numFmtId="176" fontId="4" fillId="0" borderId="0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showZeros="0" tabSelected="1" view="pageBreakPreview" zoomScaleNormal="100" zoomScaleSheetLayoutView="100" workbookViewId="0">
      <pane ySplit="4" topLeftCell="A5" activePane="bottomLeft" state="frozen"/>
      <selection pane="bottomLeft" activeCell="B8" sqref="B8:B10"/>
    </sheetView>
  </sheetViews>
  <sheetFormatPr defaultColWidth="9" defaultRowHeight="12" x14ac:dyDescent="0.2"/>
  <cols>
    <col min="1" max="1" width="29.33203125" style="1" customWidth="1"/>
    <col min="2" max="16384" width="9" style="1"/>
  </cols>
  <sheetData>
    <row r="1" spans="1:12" s="6" customFormat="1" ht="13.2" x14ac:dyDescent="0.2">
      <c r="A1" s="2" t="s">
        <v>23</v>
      </c>
    </row>
    <row r="2" spans="1:12" ht="5.25" customHeight="1" x14ac:dyDescent="0.2"/>
    <row r="3" spans="1:12" ht="20.100000000000001" customHeight="1" x14ac:dyDescent="0.2">
      <c r="A3" s="19" t="s">
        <v>9</v>
      </c>
      <c r="B3" s="17" t="s">
        <v>0</v>
      </c>
      <c r="C3" s="14" t="s">
        <v>1</v>
      </c>
      <c r="D3" s="15"/>
      <c r="E3" s="16"/>
      <c r="F3" s="14" t="s">
        <v>2</v>
      </c>
      <c r="G3" s="15"/>
      <c r="H3" s="16"/>
      <c r="I3" s="17" t="s">
        <v>3</v>
      </c>
    </row>
    <row r="4" spans="1:12" ht="20.100000000000001" customHeight="1" x14ac:dyDescent="0.2">
      <c r="A4" s="20"/>
      <c r="B4" s="18"/>
      <c r="C4" s="9" t="s">
        <v>4</v>
      </c>
      <c r="D4" s="5" t="s">
        <v>5</v>
      </c>
      <c r="E4" s="9" t="s">
        <v>6</v>
      </c>
      <c r="F4" s="9" t="s">
        <v>7</v>
      </c>
      <c r="G4" s="9" t="s">
        <v>8</v>
      </c>
      <c r="H4" s="9" t="s">
        <v>13</v>
      </c>
      <c r="I4" s="18"/>
    </row>
    <row r="5" spans="1:12" ht="18" customHeight="1" x14ac:dyDescent="0.2">
      <c r="A5" s="21" t="s">
        <v>40</v>
      </c>
      <c r="B5" s="24" t="s">
        <v>16</v>
      </c>
      <c r="C5" s="27" t="s">
        <v>14</v>
      </c>
      <c r="D5" s="27" t="s">
        <v>14</v>
      </c>
      <c r="E5" s="27">
        <v>4</v>
      </c>
      <c r="F5" s="27" t="s">
        <v>14</v>
      </c>
      <c r="G5" s="27" t="s">
        <v>14</v>
      </c>
      <c r="H5" s="27">
        <v>60</v>
      </c>
      <c r="I5" s="27" t="s">
        <v>14</v>
      </c>
      <c r="L5" s="11"/>
    </row>
    <row r="6" spans="1:12" ht="18" customHeight="1" x14ac:dyDescent="0.2">
      <c r="A6" s="22"/>
      <c r="B6" s="25"/>
      <c r="C6" s="28"/>
      <c r="D6" s="28"/>
      <c r="E6" s="28"/>
      <c r="F6" s="28"/>
      <c r="G6" s="28"/>
      <c r="H6" s="28"/>
      <c r="I6" s="28"/>
      <c r="L6" s="11"/>
    </row>
    <row r="7" spans="1:12" ht="18" customHeight="1" x14ac:dyDescent="0.2">
      <c r="A7" s="23"/>
      <c r="B7" s="26"/>
      <c r="C7" s="29"/>
      <c r="D7" s="29"/>
      <c r="E7" s="29"/>
      <c r="F7" s="29"/>
      <c r="G7" s="29"/>
      <c r="H7" s="29"/>
      <c r="I7" s="29"/>
      <c r="L7" s="11"/>
    </row>
    <row r="8" spans="1:12" ht="18" customHeight="1" x14ac:dyDescent="0.2">
      <c r="A8" s="21" t="s">
        <v>41</v>
      </c>
      <c r="B8" s="24" t="s">
        <v>10</v>
      </c>
      <c r="C8" s="27" t="s">
        <v>14</v>
      </c>
      <c r="D8" s="27" t="s">
        <v>14</v>
      </c>
      <c r="E8" s="27">
        <v>6</v>
      </c>
      <c r="F8" s="27" t="s">
        <v>14</v>
      </c>
      <c r="G8" s="27" t="s">
        <v>14</v>
      </c>
      <c r="H8" s="27">
        <v>19</v>
      </c>
      <c r="I8" s="27" t="s">
        <v>14</v>
      </c>
      <c r="L8" s="11"/>
    </row>
    <row r="9" spans="1:12" ht="18" customHeight="1" x14ac:dyDescent="0.2">
      <c r="A9" s="22"/>
      <c r="B9" s="25"/>
      <c r="C9" s="28"/>
      <c r="D9" s="28"/>
      <c r="E9" s="28"/>
      <c r="F9" s="28"/>
      <c r="G9" s="28"/>
      <c r="H9" s="28"/>
      <c r="I9" s="28"/>
      <c r="L9" s="11"/>
    </row>
    <row r="10" spans="1:12" ht="28.8" customHeight="1" x14ac:dyDescent="0.2">
      <c r="A10" s="23"/>
      <c r="B10" s="26"/>
      <c r="C10" s="29"/>
      <c r="D10" s="29"/>
      <c r="E10" s="29"/>
      <c r="F10" s="29"/>
      <c r="G10" s="29"/>
      <c r="H10" s="29"/>
      <c r="I10" s="29"/>
      <c r="L10" s="11"/>
    </row>
    <row r="11" spans="1:12" ht="18" customHeight="1" x14ac:dyDescent="0.2">
      <c r="A11" s="21" t="s">
        <v>22</v>
      </c>
      <c r="B11" s="3" t="s">
        <v>18</v>
      </c>
      <c r="C11" s="4" t="s">
        <v>12</v>
      </c>
      <c r="D11" s="4" t="s">
        <v>12</v>
      </c>
      <c r="E11" s="4">
        <v>5</v>
      </c>
      <c r="F11" s="4" t="s">
        <v>12</v>
      </c>
      <c r="G11" s="4" t="s">
        <v>12</v>
      </c>
      <c r="H11" s="4" t="s">
        <v>12</v>
      </c>
      <c r="I11" s="4" t="s">
        <v>12</v>
      </c>
      <c r="L11" s="11"/>
    </row>
    <row r="12" spans="1:12" ht="18" customHeight="1" x14ac:dyDescent="0.2">
      <c r="A12" s="22"/>
      <c r="B12" s="3" t="s">
        <v>19</v>
      </c>
      <c r="C12" s="4" t="s">
        <v>12</v>
      </c>
      <c r="D12" s="4" t="s">
        <v>12</v>
      </c>
      <c r="E12" s="4">
        <v>2</v>
      </c>
      <c r="F12" s="4" t="s">
        <v>12</v>
      </c>
      <c r="G12" s="4" t="s">
        <v>12</v>
      </c>
      <c r="H12" s="4">
        <v>1</v>
      </c>
      <c r="I12" s="4" t="s">
        <v>12</v>
      </c>
      <c r="L12" s="11"/>
    </row>
    <row r="13" spans="1:12" ht="18" customHeight="1" x14ac:dyDescent="0.2">
      <c r="A13" s="22"/>
      <c r="B13" s="3" t="s">
        <v>20</v>
      </c>
      <c r="C13" s="4" t="s">
        <v>12</v>
      </c>
      <c r="D13" s="4" t="s">
        <v>12</v>
      </c>
      <c r="E13" s="4">
        <v>28</v>
      </c>
      <c r="F13" s="4" t="s">
        <v>12</v>
      </c>
      <c r="G13" s="4">
        <v>4</v>
      </c>
      <c r="H13" s="4">
        <v>940</v>
      </c>
      <c r="I13" s="4" t="s">
        <v>12</v>
      </c>
      <c r="L13" s="11"/>
    </row>
    <row r="14" spans="1:12" ht="18" customHeight="1" x14ac:dyDescent="0.2">
      <c r="A14" s="22"/>
      <c r="B14" s="3" t="s">
        <v>15</v>
      </c>
      <c r="C14" s="4" t="s">
        <v>12</v>
      </c>
      <c r="D14" s="4" t="s">
        <v>12</v>
      </c>
      <c r="E14" s="4">
        <v>7</v>
      </c>
      <c r="F14" s="4" t="s">
        <v>12</v>
      </c>
      <c r="G14" s="4">
        <v>24</v>
      </c>
      <c r="H14" s="4">
        <v>639</v>
      </c>
      <c r="I14" s="4" t="s">
        <v>12</v>
      </c>
      <c r="L14" s="11"/>
    </row>
    <row r="15" spans="1:12" ht="18" customHeight="1" x14ac:dyDescent="0.2">
      <c r="A15" s="22"/>
      <c r="B15" s="3" t="s">
        <v>21</v>
      </c>
      <c r="C15" s="4" t="s">
        <v>12</v>
      </c>
      <c r="D15" s="4" t="s">
        <v>12</v>
      </c>
      <c r="E15" s="4">
        <v>1</v>
      </c>
      <c r="F15" s="4" t="s">
        <v>12</v>
      </c>
      <c r="G15" s="4" t="s">
        <v>12</v>
      </c>
      <c r="H15" s="4" t="s">
        <v>12</v>
      </c>
      <c r="I15" s="4" t="s">
        <v>12</v>
      </c>
      <c r="L15" s="11"/>
    </row>
    <row r="16" spans="1:12" ht="18" customHeight="1" x14ac:dyDescent="0.2">
      <c r="A16" s="23"/>
      <c r="B16" s="8" t="s">
        <v>11</v>
      </c>
      <c r="C16" s="7" t="s">
        <v>12</v>
      </c>
      <c r="D16" s="7" t="s">
        <v>12</v>
      </c>
      <c r="E16" s="7">
        <f>SUM(E11:E15)</f>
        <v>43</v>
      </c>
      <c r="F16" s="7" t="s">
        <v>12</v>
      </c>
      <c r="G16" s="7">
        <f>SUM(G11:G15)</f>
        <v>28</v>
      </c>
      <c r="H16" s="7">
        <f>SUM(H11:H15)</f>
        <v>1580</v>
      </c>
      <c r="I16" s="7" t="s">
        <v>12</v>
      </c>
      <c r="L16" s="11"/>
    </row>
    <row r="17" spans="1:12" ht="18" customHeight="1" x14ac:dyDescent="0.2">
      <c r="A17" s="21" t="s">
        <v>37</v>
      </c>
      <c r="B17" s="3" t="s">
        <v>24</v>
      </c>
      <c r="C17" s="4" t="s">
        <v>12</v>
      </c>
      <c r="D17" s="4" t="s">
        <v>12</v>
      </c>
      <c r="E17" s="4">
        <v>1</v>
      </c>
      <c r="F17" s="4" t="s">
        <v>12</v>
      </c>
      <c r="G17" s="4" t="s">
        <v>12</v>
      </c>
      <c r="H17" s="4">
        <v>2</v>
      </c>
      <c r="I17" s="4" t="s">
        <v>12</v>
      </c>
      <c r="L17" s="10"/>
    </row>
    <row r="18" spans="1:12" ht="18" customHeight="1" x14ac:dyDescent="0.2">
      <c r="A18" s="22"/>
      <c r="B18" s="3" t="s">
        <v>18</v>
      </c>
      <c r="C18" s="4">
        <v>1</v>
      </c>
      <c r="D18" s="4" t="s">
        <v>12</v>
      </c>
      <c r="E18" s="4">
        <v>64</v>
      </c>
      <c r="F18" s="4">
        <v>5</v>
      </c>
      <c r="G18" s="4">
        <v>140</v>
      </c>
      <c r="H18" s="4">
        <v>14413</v>
      </c>
      <c r="I18" s="4" t="s">
        <v>12</v>
      </c>
      <c r="L18" s="10"/>
    </row>
    <row r="19" spans="1:12" ht="18" customHeight="1" x14ac:dyDescent="0.2">
      <c r="A19" s="22"/>
      <c r="B19" s="3" t="s">
        <v>20</v>
      </c>
      <c r="C19" s="4" t="s">
        <v>12</v>
      </c>
      <c r="D19" s="4" t="s">
        <v>12</v>
      </c>
      <c r="E19" s="4">
        <v>1</v>
      </c>
      <c r="F19" s="4" t="s">
        <v>12</v>
      </c>
      <c r="G19" s="4" t="s">
        <v>12</v>
      </c>
      <c r="H19" s="4">
        <v>22</v>
      </c>
      <c r="I19" s="4" t="s">
        <v>12</v>
      </c>
      <c r="L19" s="10"/>
    </row>
    <row r="20" spans="1:12" ht="18" customHeight="1" x14ac:dyDescent="0.2">
      <c r="A20" s="22"/>
      <c r="B20" s="3" t="s">
        <v>25</v>
      </c>
      <c r="C20" s="4">
        <v>2</v>
      </c>
      <c r="D20" s="4" t="s">
        <v>12</v>
      </c>
      <c r="E20" s="4">
        <v>99</v>
      </c>
      <c r="F20" s="4">
        <v>139</v>
      </c>
      <c r="G20" s="4">
        <v>2926</v>
      </c>
      <c r="H20" s="4">
        <v>20804</v>
      </c>
      <c r="I20" s="4" t="s">
        <v>12</v>
      </c>
      <c r="L20" s="10"/>
    </row>
    <row r="21" spans="1:12" ht="18" customHeight="1" x14ac:dyDescent="0.2">
      <c r="A21" s="22"/>
      <c r="B21" s="3" t="s">
        <v>17</v>
      </c>
      <c r="C21" s="4" t="s">
        <v>12</v>
      </c>
      <c r="D21" s="4" t="s">
        <v>12</v>
      </c>
      <c r="E21" s="4">
        <v>3</v>
      </c>
      <c r="F21" s="4" t="s">
        <v>12</v>
      </c>
      <c r="G21" s="4">
        <v>1</v>
      </c>
      <c r="H21" s="4">
        <v>26</v>
      </c>
      <c r="I21" s="4" t="s">
        <v>12</v>
      </c>
      <c r="L21" s="10"/>
    </row>
    <row r="22" spans="1:12" ht="18" customHeight="1" x14ac:dyDescent="0.2">
      <c r="A22" s="22"/>
      <c r="B22" s="3" t="s">
        <v>26</v>
      </c>
      <c r="C22" s="4" t="s">
        <v>12</v>
      </c>
      <c r="D22" s="4" t="s">
        <v>12</v>
      </c>
      <c r="E22" s="4">
        <v>8</v>
      </c>
      <c r="F22" s="4" t="s">
        <v>12</v>
      </c>
      <c r="G22" s="4">
        <v>1</v>
      </c>
      <c r="H22" s="4">
        <v>44</v>
      </c>
      <c r="I22" s="4" t="s">
        <v>12</v>
      </c>
      <c r="L22" s="10"/>
    </row>
    <row r="23" spans="1:12" ht="18" customHeight="1" x14ac:dyDescent="0.2">
      <c r="A23" s="30"/>
      <c r="B23" s="3" t="s">
        <v>27</v>
      </c>
      <c r="C23" s="4" t="s">
        <v>12</v>
      </c>
      <c r="D23" s="4" t="s">
        <v>12</v>
      </c>
      <c r="E23" s="4">
        <v>1</v>
      </c>
      <c r="F23" s="4" t="s">
        <v>12</v>
      </c>
      <c r="G23" s="4" t="s">
        <v>12</v>
      </c>
      <c r="H23" s="4" t="s">
        <v>12</v>
      </c>
      <c r="I23" s="4" t="s">
        <v>12</v>
      </c>
      <c r="L23" s="10"/>
    </row>
    <row r="24" spans="1:12" ht="18" customHeight="1" x14ac:dyDescent="0.2">
      <c r="A24" s="30"/>
      <c r="B24" s="3" t="s">
        <v>28</v>
      </c>
      <c r="C24" s="4" t="s">
        <v>12</v>
      </c>
      <c r="D24" s="4" t="s">
        <v>12</v>
      </c>
      <c r="E24" s="4">
        <v>1</v>
      </c>
      <c r="F24" s="4" t="s">
        <v>12</v>
      </c>
      <c r="G24" s="4">
        <v>2</v>
      </c>
      <c r="H24" s="4">
        <v>21</v>
      </c>
      <c r="I24" s="4" t="s">
        <v>12</v>
      </c>
      <c r="L24" s="10"/>
    </row>
    <row r="25" spans="1:12" ht="18" customHeight="1" x14ac:dyDescent="0.2">
      <c r="A25" s="30"/>
      <c r="B25" s="3" t="s">
        <v>29</v>
      </c>
      <c r="C25" s="4" t="s">
        <v>12</v>
      </c>
      <c r="D25" s="4" t="s">
        <v>12</v>
      </c>
      <c r="E25" s="4">
        <v>2</v>
      </c>
      <c r="F25" s="4" t="s">
        <v>12</v>
      </c>
      <c r="G25" s="4" t="s">
        <v>12</v>
      </c>
      <c r="H25" s="4">
        <v>23</v>
      </c>
      <c r="I25" s="4" t="s">
        <v>12</v>
      </c>
      <c r="L25" s="10"/>
    </row>
    <row r="26" spans="1:12" ht="18" customHeight="1" x14ac:dyDescent="0.2">
      <c r="A26" s="30"/>
      <c r="B26" s="3" t="s">
        <v>30</v>
      </c>
      <c r="C26" s="4" t="s">
        <v>12</v>
      </c>
      <c r="D26" s="4" t="s">
        <v>12</v>
      </c>
      <c r="E26" s="4" t="s">
        <v>12</v>
      </c>
      <c r="F26" s="4" t="s">
        <v>12</v>
      </c>
      <c r="G26" s="4" t="s">
        <v>12</v>
      </c>
      <c r="H26" s="4">
        <v>4</v>
      </c>
      <c r="I26" s="4" t="s">
        <v>12</v>
      </c>
      <c r="L26" s="10"/>
    </row>
    <row r="27" spans="1:12" ht="18" customHeight="1" x14ac:dyDescent="0.2">
      <c r="A27" s="30"/>
      <c r="B27" s="3" t="s">
        <v>31</v>
      </c>
      <c r="C27" s="4" t="s">
        <v>12</v>
      </c>
      <c r="D27" s="4" t="s">
        <v>12</v>
      </c>
      <c r="E27" s="4">
        <v>4</v>
      </c>
      <c r="F27" s="4" t="s">
        <v>12</v>
      </c>
      <c r="G27" s="4" t="s">
        <v>12</v>
      </c>
      <c r="H27" s="4" t="s">
        <v>12</v>
      </c>
      <c r="I27" s="4" t="s">
        <v>12</v>
      </c>
      <c r="L27" s="10"/>
    </row>
    <row r="28" spans="1:12" ht="18" customHeight="1" x14ac:dyDescent="0.2">
      <c r="A28" s="30"/>
      <c r="B28" s="3" t="s">
        <v>15</v>
      </c>
      <c r="C28" s="4" t="s">
        <v>12</v>
      </c>
      <c r="D28" s="4" t="s">
        <v>12</v>
      </c>
      <c r="E28" s="4" t="s">
        <v>12</v>
      </c>
      <c r="F28" s="4" t="s">
        <v>12</v>
      </c>
      <c r="G28" s="4" t="s">
        <v>12</v>
      </c>
      <c r="H28" s="4">
        <v>2</v>
      </c>
      <c r="I28" s="4" t="s">
        <v>12</v>
      </c>
      <c r="L28" s="10"/>
    </row>
    <row r="29" spans="1:12" ht="18" customHeight="1" x14ac:dyDescent="0.2">
      <c r="A29" s="30"/>
      <c r="B29" s="3" t="s">
        <v>32</v>
      </c>
      <c r="C29" s="4" t="s">
        <v>12</v>
      </c>
      <c r="D29" s="4" t="s">
        <v>12</v>
      </c>
      <c r="E29" s="4" t="s">
        <v>12</v>
      </c>
      <c r="F29" s="4" t="s">
        <v>12</v>
      </c>
      <c r="G29" s="4" t="s">
        <v>12</v>
      </c>
      <c r="H29" s="4" t="s">
        <v>12</v>
      </c>
      <c r="I29" s="4" t="s">
        <v>12</v>
      </c>
      <c r="L29" s="10"/>
    </row>
    <row r="30" spans="1:12" ht="18" customHeight="1" x14ac:dyDescent="0.2">
      <c r="A30" s="31"/>
      <c r="B30" s="8" t="s">
        <v>11</v>
      </c>
      <c r="C30" s="7">
        <f>SUM(C17:C29)</f>
        <v>3</v>
      </c>
      <c r="D30" s="7" t="s">
        <v>14</v>
      </c>
      <c r="E30" s="7">
        <f>SUM(E17:E29)</f>
        <v>184</v>
      </c>
      <c r="F30" s="7">
        <f>SUM(F17:F29)</f>
        <v>144</v>
      </c>
      <c r="G30" s="7">
        <f>SUM(G17:G29)</f>
        <v>3070</v>
      </c>
      <c r="H30" s="7">
        <f>SUM(H17:H29)</f>
        <v>35361</v>
      </c>
      <c r="I30" s="7" t="s">
        <v>12</v>
      </c>
      <c r="L30" s="10"/>
    </row>
    <row r="31" spans="1:12" ht="18" customHeight="1" x14ac:dyDescent="0.2">
      <c r="A31" s="21" t="s">
        <v>35</v>
      </c>
      <c r="B31" s="3" t="s">
        <v>24</v>
      </c>
      <c r="C31" s="4" t="s">
        <v>12</v>
      </c>
      <c r="D31" s="4" t="s">
        <v>12</v>
      </c>
      <c r="E31" s="4">
        <v>5</v>
      </c>
      <c r="F31" s="4" t="s">
        <v>12</v>
      </c>
      <c r="G31" s="4" t="s">
        <v>12</v>
      </c>
      <c r="H31" s="4" t="s">
        <v>12</v>
      </c>
      <c r="I31" s="4" t="s">
        <v>12</v>
      </c>
      <c r="L31" s="10"/>
    </row>
    <row r="32" spans="1:12" ht="18" customHeight="1" x14ac:dyDescent="0.2">
      <c r="A32" s="22"/>
      <c r="B32" s="3" t="s">
        <v>18</v>
      </c>
      <c r="C32" s="4">
        <v>2</v>
      </c>
      <c r="D32" s="4" t="s">
        <v>12</v>
      </c>
      <c r="E32" s="4">
        <v>108</v>
      </c>
      <c r="F32" s="4">
        <v>53</v>
      </c>
      <c r="G32" s="4">
        <v>592</v>
      </c>
      <c r="H32" s="4">
        <v>22254</v>
      </c>
      <c r="I32" s="4" t="s">
        <v>12</v>
      </c>
      <c r="L32" s="10"/>
    </row>
    <row r="33" spans="1:12" ht="18" customHeight="1" x14ac:dyDescent="0.2">
      <c r="A33" s="22"/>
      <c r="B33" s="3" t="s">
        <v>19</v>
      </c>
      <c r="C33" s="4" t="s">
        <v>12</v>
      </c>
      <c r="D33" s="4" t="s">
        <v>12</v>
      </c>
      <c r="E33" s="4">
        <v>1</v>
      </c>
      <c r="F33" s="4" t="s">
        <v>12</v>
      </c>
      <c r="G33" s="4" t="s">
        <v>12</v>
      </c>
      <c r="H33" s="4">
        <v>1</v>
      </c>
      <c r="I33" s="4" t="s">
        <v>12</v>
      </c>
      <c r="L33" s="10"/>
    </row>
    <row r="34" spans="1:12" ht="18" customHeight="1" x14ac:dyDescent="0.2">
      <c r="A34" s="22"/>
      <c r="B34" s="3" t="s">
        <v>20</v>
      </c>
      <c r="C34" s="4" t="s">
        <v>12</v>
      </c>
      <c r="D34" s="4" t="s">
        <v>12</v>
      </c>
      <c r="E34" s="4">
        <v>5</v>
      </c>
      <c r="F34" s="4" t="s">
        <v>12</v>
      </c>
      <c r="G34" s="4">
        <v>1</v>
      </c>
      <c r="H34" s="4">
        <v>42</v>
      </c>
      <c r="I34" s="4" t="s">
        <v>12</v>
      </c>
      <c r="L34" s="10"/>
    </row>
    <row r="35" spans="1:12" ht="18" customHeight="1" x14ac:dyDescent="0.2">
      <c r="A35" s="22"/>
      <c r="B35" s="3" t="s">
        <v>25</v>
      </c>
      <c r="C35" s="4">
        <v>1</v>
      </c>
      <c r="D35" s="4" t="s">
        <v>12</v>
      </c>
      <c r="E35" s="4">
        <v>70</v>
      </c>
      <c r="F35" s="4">
        <v>175</v>
      </c>
      <c r="G35" s="4">
        <v>4110</v>
      </c>
      <c r="H35" s="4">
        <v>31039</v>
      </c>
      <c r="I35" s="4">
        <v>1</v>
      </c>
      <c r="L35" s="10"/>
    </row>
    <row r="36" spans="1:12" ht="18" customHeight="1" x14ac:dyDescent="0.2">
      <c r="A36" s="22"/>
      <c r="B36" s="3" t="s">
        <v>17</v>
      </c>
      <c r="C36" s="4" t="s">
        <v>12</v>
      </c>
      <c r="D36" s="4" t="s">
        <v>12</v>
      </c>
      <c r="E36" s="4">
        <v>8</v>
      </c>
      <c r="F36" s="4" t="s">
        <v>12</v>
      </c>
      <c r="G36" s="4" t="s">
        <v>12</v>
      </c>
      <c r="H36" s="4">
        <v>5</v>
      </c>
      <c r="I36" s="4" t="s">
        <v>12</v>
      </c>
      <c r="L36" s="10"/>
    </row>
    <row r="37" spans="1:12" ht="18" customHeight="1" x14ac:dyDescent="0.2">
      <c r="A37" s="22"/>
      <c r="B37" s="3" t="s">
        <v>26</v>
      </c>
      <c r="C37" s="4" t="s">
        <v>12</v>
      </c>
      <c r="D37" s="4" t="s">
        <v>12</v>
      </c>
      <c r="E37" s="4">
        <v>2</v>
      </c>
      <c r="F37" s="4" t="s">
        <v>12</v>
      </c>
      <c r="G37" s="4" t="s">
        <v>12</v>
      </c>
      <c r="H37" s="4">
        <v>19</v>
      </c>
      <c r="I37" s="4" t="s">
        <v>12</v>
      </c>
      <c r="L37" s="10"/>
    </row>
    <row r="38" spans="1:12" ht="18" customHeight="1" x14ac:dyDescent="0.2">
      <c r="A38" s="30"/>
      <c r="B38" s="3" t="s">
        <v>27</v>
      </c>
      <c r="C38" s="4" t="s">
        <v>12</v>
      </c>
      <c r="D38" s="4" t="s">
        <v>12</v>
      </c>
      <c r="E38" s="4" t="s">
        <v>12</v>
      </c>
      <c r="F38" s="4" t="s">
        <v>12</v>
      </c>
      <c r="G38" s="4" t="s">
        <v>12</v>
      </c>
      <c r="H38" s="4">
        <v>2</v>
      </c>
      <c r="I38" s="4" t="s">
        <v>12</v>
      </c>
      <c r="L38" s="10"/>
    </row>
    <row r="39" spans="1:12" ht="18" customHeight="1" x14ac:dyDescent="0.2">
      <c r="A39" s="30"/>
      <c r="B39" s="3" t="s">
        <v>28</v>
      </c>
      <c r="C39" s="4" t="s">
        <v>12</v>
      </c>
      <c r="D39" s="4" t="s">
        <v>12</v>
      </c>
      <c r="E39" s="4">
        <v>7</v>
      </c>
      <c r="F39" s="4" t="s">
        <v>12</v>
      </c>
      <c r="G39" s="4" t="s">
        <v>12</v>
      </c>
      <c r="H39" s="4">
        <v>40</v>
      </c>
      <c r="I39" s="4" t="s">
        <v>12</v>
      </c>
      <c r="L39" s="10"/>
    </row>
    <row r="40" spans="1:12" ht="18" customHeight="1" x14ac:dyDescent="0.2">
      <c r="A40" s="30"/>
      <c r="B40" s="3" t="s">
        <v>29</v>
      </c>
      <c r="C40" s="4" t="s">
        <v>12</v>
      </c>
      <c r="D40" s="4" t="s">
        <v>12</v>
      </c>
      <c r="E40" s="4">
        <v>3</v>
      </c>
      <c r="F40" s="4" t="s">
        <v>12</v>
      </c>
      <c r="G40" s="4" t="s">
        <v>12</v>
      </c>
      <c r="H40" s="4">
        <v>10</v>
      </c>
      <c r="I40" s="4" t="s">
        <v>12</v>
      </c>
      <c r="L40" s="10"/>
    </row>
    <row r="41" spans="1:12" ht="18" customHeight="1" x14ac:dyDescent="0.2">
      <c r="A41" s="30"/>
      <c r="B41" s="3" t="s">
        <v>36</v>
      </c>
      <c r="C41" s="4">
        <v>1</v>
      </c>
      <c r="D41" s="4" t="s">
        <v>12</v>
      </c>
      <c r="E41" s="4" t="s">
        <v>12</v>
      </c>
      <c r="F41" s="4" t="s">
        <v>12</v>
      </c>
      <c r="G41" s="4" t="s">
        <v>12</v>
      </c>
      <c r="H41" s="4">
        <v>5</v>
      </c>
      <c r="I41" s="4" t="s">
        <v>12</v>
      </c>
      <c r="L41" s="10"/>
    </row>
    <row r="42" spans="1:12" ht="18" customHeight="1" x14ac:dyDescent="0.2">
      <c r="A42" s="30"/>
      <c r="B42" s="3" t="s">
        <v>31</v>
      </c>
      <c r="C42" s="4" t="s">
        <v>12</v>
      </c>
      <c r="D42" s="4" t="s">
        <v>12</v>
      </c>
      <c r="E42" s="4">
        <v>5</v>
      </c>
      <c r="F42" s="4" t="s">
        <v>12</v>
      </c>
      <c r="G42" s="4" t="s">
        <v>12</v>
      </c>
      <c r="H42" s="4">
        <v>1</v>
      </c>
      <c r="I42" s="4" t="s">
        <v>12</v>
      </c>
      <c r="L42" s="10"/>
    </row>
    <row r="43" spans="1:12" ht="18" customHeight="1" x14ac:dyDescent="0.2">
      <c r="A43" s="30"/>
      <c r="B43" s="3" t="s">
        <v>15</v>
      </c>
      <c r="C43" s="4" t="s">
        <v>12</v>
      </c>
      <c r="D43" s="4" t="s">
        <v>12</v>
      </c>
      <c r="E43" s="4">
        <v>1</v>
      </c>
      <c r="F43" s="4" t="s">
        <v>12</v>
      </c>
      <c r="G43" s="4" t="s">
        <v>12</v>
      </c>
      <c r="H43" s="4" t="s">
        <v>12</v>
      </c>
      <c r="I43" s="4" t="s">
        <v>12</v>
      </c>
      <c r="L43" s="10"/>
    </row>
    <row r="44" spans="1:12" ht="18" customHeight="1" x14ac:dyDescent="0.2">
      <c r="A44" s="30"/>
      <c r="B44" s="3" t="s">
        <v>32</v>
      </c>
      <c r="C44" s="4" t="s">
        <v>12</v>
      </c>
      <c r="D44" s="4" t="s">
        <v>12</v>
      </c>
      <c r="E44" s="4">
        <v>2</v>
      </c>
      <c r="F44" s="4" t="s">
        <v>12</v>
      </c>
      <c r="G44" s="4" t="s">
        <v>12</v>
      </c>
      <c r="H44" s="4" t="s">
        <v>12</v>
      </c>
      <c r="I44" s="4" t="s">
        <v>12</v>
      </c>
      <c r="L44" s="10"/>
    </row>
    <row r="45" spans="1:12" ht="18" customHeight="1" x14ac:dyDescent="0.2">
      <c r="A45" s="30"/>
      <c r="B45" s="3" t="s">
        <v>39</v>
      </c>
      <c r="C45" s="4" t="s">
        <v>12</v>
      </c>
      <c r="D45" s="4" t="s">
        <v>12</v>
      </c>
      <c r="E45" s="4" t="s">
        <v>12</v>
      </c>
      <c r="F45" s="4" t="s">
        <v>12</v>
      </c>
      <c r="G45" s="4">
        <v>1</v>
      </c>
      <c r="H45" s="4" t="s">
        <v>12</v>
      </c>
      <c r="I45" s="4" t="s">
        <v>12</v>
      </c>
      <c r="L45" s="10"/>
    </row>
    <row r="46" spans="1:12" ht="18" customHeight="1" x14ac:dyDescent="0.2">
      <c r="A46" s="31"/>
      <c r="B46" s="8" t="s">
        <v>11</v>
      </c>
      <c r="C46" s="7">
        <f t="shared" ref="C46:F46" si="0">SUM(C31:C45)</f>
        <v>4</v>
      </c>
      <c r="D46" s="7" t="s">
        <v>42</v>
      </c>
      <c r="E46" s="7">
        <f t="shared" si="0"/>
        <v>217</v>
      </c>
      <c r="F46" s="7">
        <f t="shared" si="0"/>
        <v>228</v>
      </c>
      <c r="G46" s="7">
        <f>SUM(G31:G45)</f>
        <v>4704</v>
      </c>
      <c r="H46" s="7">
        <f>SUM(H31:H45)</f>
        <v>53418</v>
      </c>
      <c r="I46" s="7">
        <f>SUM(I31:I45)</f>
        <v>1</v>
      </c>
      <c r="L46" s="10"/>
    </row>
    <row r="47" spans="1:12" ht="18" customHeight="1" x14ac:dyDescent="0.2">
      <c r="A47" s="21" t="s">
        <v>34</v>
      </c>
      <c r="B47" s="24" t="s">
        <v>21</v>
      </c>
      <c r="C47" s="27" t="s">
        <v>14</v>
      </c>
      <c r="D47" s="27" t="s">
        <v>14</v>
      </c>
      <c r="E47" s="27">
        <v>7</v>
      </c>
      <c r="F47" s="27" t="s">
        <v>14</v>
      </c>
      <c r="G47" s="27" t="s">
        <v>14</v>
      </c>
      <c r="H47" s="27">
        <v>76</v>
      </c>
      <c r="I47" s="27" t="s">
        <v>14</v>
      </c>
      <c r="L47" s="11"/>
    </row>
    <row r="48" spans="1:12" ht="18" customHeight="1" x14ac:dyDescent="0.2">
      <c r="A48" s="22"/>
      <c r="B48" s="25"/>
      <c r="C48" s="28"/>
      <c r="D48" s="28"/>
      <c r="E48" s="28"/>
      <c r="F48" s="28"/>
      <c r="G48" s="28"/>
      <c r="H48" s="28"/>
      <c r="I48" s="28"/>
      <c r="L48" s="11"/>
    </row>
    <row r="49" spans="1:12" ht="18" customHeight="1" x14ac:dyDescent="0.2">
      <c r="A49" s="23"/>
      <c r="B49" s="26"/>
      <c r="C49" s="29"/>
      <c r="D49" s="29"/>
      <c r="E49" s="29"/>
      <c r="F49" s="29"/>
      <c r="G49" s="29"/>
      <c r="H49" s="29"/>
      <c r="I49" s="29"/>
      <c r="L49" s="11"/>
    </row>
    <row r="50" spans="1:12" ht="18" customHeight="1" x14ac:dyDescent="0.2">
      <c r="A50" s="21" t="s">
        <v>38</v>
      </c>
      <c r="B50" s="13" t="s">
        <v>33</v>
      </c>
      <c r="C50" s="4" t="s">
        <v>12</v>
      </c>
      <c r="D50" s="4" t="s">
        <v>12</v>
      </c>
      <c r="E50" s="12">
        <v>1</v>
      </c>
      <c r="F50" s="4" t="s">
        <v>12</v>
      </c>
      <c r="G50" s="4" t="s">
        <v>12</v>
      </c>
      <c r="H50" s="12">
        <v>4</v>
      </c>
      <c r="I50" s="4" t="s">
        <v>12</v>
      </c>
      <c r="L50" s="11"/>
    </row>
    <row r="51" spans="1:12" ht="18" customHeight="1" x14ac:dyDescent="0.2">
      <c r="A51" s="22"/>
      <c r="B51" s="13" t="s">
        <v>21</v>
      </c>
      <c r="C51" s="12">
        <v>1</v>
      </c>
      <c r="D51" s="4" t="s">
        <v>12</v>
      </c>
      <c r="E51" s="12">
        <v>47</v>
      </c>
      <c r="F51" s="12">
        <v>40</v>
      </c>
      <c r="G51" s="12">
        <v>311</v>
      </c>
      <c r="H51" s="12">
        <v>3042</v>
      </c>
      <c r="I51" s="4" t="s">
        <v>12</v>
      </c>
      <c r="L51" s="11"/>
    </row>
    <row r="52" spans="1:12" ht="18" customHeight="1" x14ac:dyDescent="0.2">
      <c r="A52" s="23"/>
      <c r="B52" s="8" t="s">
        <v>11</v>
      </c>
      <c r="C52" s="7">
        <f>SUM(C50:C51)</f>
        <v>1</v>
      </c>
      <c r="D52" s="7" t="s">
        <v>12</v>
      </c>
      <c r="E52" s="7">
        <f t="shared" ref="E52:H52" si="1">SUM(E50:E51)</f>
        <v>48</v>
      </c>
      <c r="F52" s="7">
        <f t="shared" si="1"/>
        <v>40</v>
      </c>
      <c r="G52" s="7">
        <f t="shared" si="1"/>
        <v>311</v>
      </c>
      <c r="H52" s="7">
        <f t="shared" si="1"/>
        <v>3046</v>
      </c>
      <c r="I52" s="7" t="s">
        <v>12</v>
      </c>
      <c r="L52" s="11"/>
    </row>
    <row r="53" spans="1:12" x14ac:dyDescent="0.2">
      <c r="A53" s="32"/>
      <c r="B53" s="32"/>
      <c r="C53" s="32"/>
      <c r="D53" s="32"/>
      <c r="E53" s="32"/>
      <c r="F53" s="32"/>
      <c r="G53" s="32"/>
      <c r="H53" s="32"/>
      <c r="I53" s="32"/>
    </row>
    <row r="54" spans="1:12" ht="35.4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</row>
  </sheetData>
  <customSheetViews>
    <customSheetView guid="{F048915A-6BE2-40F5-B6FE-B8AD2166CAE3}" showPageBreaks="1" zeroValues="0" printArea="1" view="pageBreakPreview" topLeftCell="A35">
      <selection activeCell="L42" sqref="L42"/>
      <pageMargins left="0.78700000000000003" right="0.78700000000000003" top="0.98399999999999999" bottom="0.98399999999999999" header="0.51200000000000001" footer="0.51200000000000001"/>
      <pageSetup paperSize="9" scale="85" orientation="portrait" r:id="rId1"/>
      <headerFooter alignWithMargins="0"/>
    </customSheetView>
  </customSheetViews>
  <mergeCells count="37">
    <mergeCell ref="A31:A46"/>
    <mergeCell ref="A17:A30"/>
    <mergeCell ref="A53:I54"/>
    <mergeCell ref="E8:E10"/>
    <mergeCell ref="A50:A52"/>
    <mergeCell ref="H8:H10"/>
    <mergeCell ref="I8:I10"/>
    <mergeCell ref="A11:A16"/>
    <mergeCell ref="F8:F10"/>
    <mergeCell ref="G8:G10"/>
    <mergeCell ref="G47:G49"/>
    <mergeCell ref="H47:H49"/>
    <mergeCell ref="I47:I49"/>
    <mergeCell ref="A47:A49"/>
    <mergeCell ref="B47:B49"/>
    <mergeCell ref="C47:C49"/>
    <mergeCell ref="D47:D49"/>
    <mergeCell ref="E47:E49"/>
    <mergeCell ref="H5:H7"/>
    <mergeCell ref="I5:I7"/>
    <mergeCell ref="D5:D7"/>
    <mergeCell ref="E5:E7"/>
    <mergeCell ref="F5:F7"/>
    <mergeCell ref="G5:G7"/>
    <mergeCell ref="D8:D10"/>
    <mergeCell ref="F47:F49"/>
    <mergeCell ref="A8:A10"/>
    <mergeCell ref="B8:B10"/>
    <mergeCell ref="C8:C10"/>
    <mergeCell ref="A5:A7"/>
    <mergeCell ref="B5:B7"/>
    <mergeCell ref="C5:C7"/>
    <mergeCell ref="C3:E3"/>
    <mergeCell ref="F3:H3"/>
    <mergeCell ref="I3:I4"/>
    <mergeCell ref="A3:A4"/>
    <mergeCell ref="B3:B4"/>
  </mergeCells>
  <phoneticPr fontId="2"/>
  <pageMargins left="0.78700000000000003" right="0.78700000000000003" top="0.98399999999999999" bottom="0.98399999999999999" header="0.51200000000000001" footer="0.51200000000000001"/>
  <pageSetup paperSize="9" scale="81" orientation="portrait" r:id="rId2"/>
  <headerFooter alignWithMargins="0"/>
  <ignoredErrors>
    <ignoredError sqref="E16 G16:H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付属資料1-6-2</vt:lpstr>
      <vt:lpstr>'付属資料1-6-2'!Print_Area</vt:lpstr>
    </vt:vector>
  </TitlesOfParts>
  <Company>NIKKEI PRINTING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Prepress Production Dept.</dc:creator>
  <cp:lastModifiedBy>柳本　直毅</cp:lastModifiedBy>
  <cp:lastPrinted>2023-08-18T01:38:00Z</cp:lastPrinted>
  <dcterms:created xsi:type="dcterms:W3CDTF">2009-11-19T23:35:56Z</dcterms:created>
  <dcterms:modified xsi:type="dcterms:W3CDTF">2023-12-28T04:06:34Z</dcterms:modified>
</cp:coreProperties>
</file>