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\\pearl-nas\03_第一企画\総務省消防庁消防白書令和5年（202310xx）\2_作成ﾃﾞｰﾀ（前処理）\20231101_R5_画像\1213資料編\"/>
    </mc:Choice>
  </mc:AlternateContent>
  <xr:revisionPtr revIDLastSave="0" documentId="13_ncr:1_{1BF63EF4-3AD8-49EC-9C3F-E5A3E3B21F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8" i="1"/>
  <c r="D19" i="1"/>
  <c r="D18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4" i="1"/>
  <c r="F18" i="1" l="1"/>
  <c r="G6" i="1" s="1"/>
  <c r="F19" i="1"/>
  <c r="G15" i="1" s="1"/>
  <c r="G10" i="1" l="1"/>
  <c r="G8" i="1"/>
  <c r="G12" i="1"/>
  <c r="G16" i="1"/>
  <c r="G13" i="1"/>
  <c r="G9" i="1"/>
  <c r="G17" i="1"/>
  <c r="G5" i="1"/>
  <c r="G14" i="1"/>
  <c r="G4" i="1"/>
  <c r="G11" i="1"/>
  <c r="G7" i="1"/>
  <c r="G18" i="1" l="1"/>
  <c r="G19" i="1"/>
</calcChain>
</file>

<file path=xl/sharedStrings.xml><?xml version="1.0" encoding="utf-8"?>
<sst xmlns="http://schemas.openxmlformats.org/spreadsheetml/2006/main" count="33" uniqueCount="18">
  <si>
    <t>消防職員</t>
  </si>
  <si>
    <t>消防団員</t>
  </si>
  <si>
    <t>計</t>
  </si>
  <si>
    <t>構成比（％）</t>
  </si>
  <si>
    <t>火災</t>
  </si>
  <si>
    <t>死者</t>
  </si>
  <si>
    <t>負傷者</t>
  </si>
  <si>
    <t>風水害等の災害</t>
  </si>
  <si>
    <t>救急</t>
  </si>
  <si>
    <t>演習・訓練等</t>
  </si>
  <si>
    <t>特別警戒</t>
  </si>
  <si>
    <t>捜索</t>
  </si>
  <si>
    <t>その他</t>
  </si>
  <si>
    <t>区　　　　　　分</t>
    <phoneticPr fontId="5"/>
  </si>
  <si>
    <t>資料2-3-1　消防職団員の公務による死傷者数</t>
    <rPh sb="0" eb="2">
      <t>シリョウ</t>
    </rPh>
    <phoneticPr fontId="5"/>
  </si>
  <si>
    <t>（令和４年中）（単位：人）</t>
    <rPh sb="1" eb="3">
      <t>レイワ</t>
    </rPh>
    <phoneticPr fontId="5"/>
  </si>
  <si>
    <t>(備考)　１「消防防災・震災対策現況調査」により作成　</t>
    <phoneticPr fontId="5"/>
  </si>
  <si>
    <t xml:space="preserve"> 　  　　　　２  小数点第二位を四捨五入のため、合計等が一致しない場合がある。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</si>
</sst>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5E0B3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FFE599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4" borderId="3" xfId="0" applyFont="1" applyFill="1" applyBorder="1" applyAlignment="1">
      <alignment horizontal="distributed" vertical="center"/>
    </xf>
    <xf numFmtId="0" fontId="2" fillId="3" borderId="3" xfId="0" applyFont="1" applyFill="1" applyBorder="1" applyAlignment="1">
      <alignment horizontal="distributed" vertical="center"/>
    </xf>
    <xf numFmtId="176" fontId="3" fillId="0" borderId="3" xfId="0" applyNumberFormat="1" applyFont="1" applyBorder="1" applyAlignment="1">
      <alignment horizontal="right" vertical="center" wrapText="1"/>
    </xf>
    <xf numFmtId="176" fontId="3" fillId="3" borderId="3" xfId="0" applyNumberFormat="1" applyFont="1" applyFill="1" applyBorder="1" applyAlignment="1">
      <alignment horizontal="right" vertical="center" wrapText="1"/>
    </xf>
    <xf numFmtId="0" fontId="6" fillId="0" borderId="0" xfId="0" applyFont="1">
      <alignment vertical="center"/>
    </xf>
    <xf numFmtId="0" fontId="2" fillId="4" borderId="5" xfId="0" applyFont="1" applyFill="1" applyBorder="1" applyAlignment="1">
      <alignment horizontal="distributed" vertical="center" wrapText="1"/>
    </xf>
    <xf numFmtId="0" fontId="2" fillId="4" borderId="2" xfId="0" applyFont="1" applyFill="1" applyBorder="1" applyAlignment="1">
      <alignment horizontal="distributed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1"/>
  <sheetViews>
    <sheetView tabSelected="1" workbookViewId="0"/>
  </sheetViews>
  <sheetFormatPr defaultRowHeight="13.5" x14ac:dyDescent="0.15"/>
  <cols>
    <col min="2" max="2" width="23.875" customWidth="1"/>
    <col min="3" max="3" width="17.875" customWidth="1"/>
    <col min="4" max="7" width="15.875" customWidth="1"/>
  </cols>
  <sheetData>
    <row r="1" spans="2:7" ht="14.25" x14ac:dyDescent="0.15">
      <c r="B1" s="6" t="s">
        <v>14</v>
      </c>
    </row>
    <row r="2" spans="2:7" ht="15" thickBot="1" x14ac:dyDescent="0.2">
      <c r="B2" s="6"/>
      <c r="G2" s="7" t="s">
        <v>15</v>
      </c>
    </row>
    <row r="3" spans="2:7" ht="20.100000000000001" customHeight="1" thickBot="1" x14ac:dyDescent="0.2">
      <c r="B3" s="17" t="s">
        <v>13</v>
      </c>
      <c r="C3" s="18"/>
      <c r="D3" s="1" t="s">
        <v>0</v>
      </c>
      <c r="E3" s="1" t="s">
        <v>1</v>
      </c>
      <c r="F3" s="2" t="s">
        <v>2</v>
      </c>
      <c r="G3" s="1" t="s">
        <v>3</v>
      </c>
    </row>
    <row r="4" spans="2:7" ht="20.100000000000001" customHeight="1" thickBot="1" x14ac:dyDescent="0.2">
      <c r="B4" s="13" t="s">
        <v>4</v>
      </c>
      <c r="C4" s="8" t="s">
        <v>5</v>
      </c>
      <c r="D4" s="3">
        <v>1</v>
      </c>
      <c r="E4" s="3">
        <v>0</v>
      </c>
      <c r="F4" s="4">
        <f>SUM(D4:E4)</f>
        <v>1</v>
      </c>
      <c r="G4" s="10">
        <f>F4/F18*100</f>
        <v>50</v>
      </c>
    </row>
    <row r="5" spans="2:7" ht="20.100000000000001" customHeight="1" thickBot="1" x14ac:dyDescent="0.2">
      <c r="B5" s="14"/>
      <c r="C5" s="8" t="s">
        <v>6</v>
      </c>
      <c r="D5" s="3">
        <v>180</v>
      </c>
      <c r="E5" s="3">
        <v>116</v>
      </c>
      <c r="F5" s="4">
        <f t="shared" ref="F5:F17" si="0">SUM(D5:E5)</f>
        <v>296</v>
      </c>
      <c r="G5" s="10">
        <f>F5/F19*100</f>
        <v>16.573348264277715</v>
      </c>
    </row>
    <row r="6" spans="2:7" ht="20.100000000000001" customHeight="1" thickBot="1" x14ac:dyDescent="0.2">
      <c r="B6" s="13" t="s">
        <v>7</v>
      </c>
      <c r="C6" s="8" t="s">
        <v>5</v>
      </c>
      <c r="D6" s="3">
        <v>0</v>
      </c>
      <c r="E6" s="3">
        <v>0</v>
      </c>
      <c r="F6" s="4">
        <f t="shared" si="0"/>
        <v>0</v>
      </c>
      <c r="G6" s="10">
        <f>F6/F18*100</f>
        <v>0</v>
      </c>
    </row>
    <row r="7" spans="2:7" ht="20.100000000000001" customHeight="1" thickBot="1" x14ac:dyDescent="0.2">
      <c r="B7" s="14"/>
      <c r="C7" s="8" t="s">
        <v>6</v>
      </c>
      <c r="D7" s="3">
        <v>11</v>
      </c>
      <c r="E7" s="3">
        <v>7</v>
      </c>
      <c r="F7" s="4">
        <f t="shared" si="0"/>
        <v>18</v>
      </c>
      <c r="G7" s="10">
        <f>F7/F19*100</f>
        <v>1.0078387458006719</v>
      </c>
    </row>
    <row r="8" spans="2:7" ht="20.100000000000001" customHeight="1" thickBot="1" x14ac:dyDescent="0.2">
      <c r="B8" s="13" t="s">
        <v>8</v>
      </c>
      <c r="C8" s="8" t="s">
        <v>5</v>
      </c>
      <c r="D8" s="3">
        <v>0</v>
      </c>
      <c r="E8" s="3">
        <v>0</v>
      </c>
      <c r="F8" s="4">
        <f t="shared" si="0"/>
        <v>0</v>
      </c>
      <c r="G8" s="10">
        <f>F8/F18*100</f>
        <v>0</v>
      </c>
    </row>
    <row r="9" spans="2:7" ht="20.100000000000001" customHeight="1" thickBot="1" x14ac:dyDescent="0.2">
      <c r="B9" s="14"/>
      <c r="C9" s="8" t="s">
        <v>6</v>
      </c>
      <c r="D9" s="3">
        <v>216</v>
      </c>
      <c r="E9" s="3">
        <v>0</v>
      </c>
      <c r="F9" s="4">
        <f t="shared" si="0"/>
        <v>216</v>
      </c>
      <c r="G9" s="10">
        <f>F9/F19*100</f>
        <v>12.094064949608063</v>
      </c>
    </row>
    <row r="10" spans="2:7" ht="20.100000000000001" customHeight="1" thickBot="1" x14ac:dyDescent="0.2">
      <c r="B10" s="13" t="s">
        <v>9</v>
      </c>
      <c r="C10" s="8" t="s">
        <v>5</v>
      </c>
      <c r="D10" s="3">
        <v>0</v>
      </c>
      <c r="E10" s="3">
        <v>0</v>
      </c>
      <c r="F10" s="4">
        <f t="shared" si="0"/>
        <v>0</v>
      </c>
      <c r="G10" s="10">
        <f>F10/F18*100</f>
        <v>0</v>
      </c>
    </row>
    <row r="11" spans="2:7" ht="20.100000000000001" customHeight="1" thickBot="1" x14ac:dyDescent="0.2">
      <c r="B11" s="14"/>
      <c r="C11" s="8" t="s">
        <v>6</v>
      </c>
      <c r="D11" s="3">
        <v>470</v>
      </c>
      <c r="E11" s="3">
        <v>330</v>
      </c>
      <c r="F11" s="4">
        <f t="shared" si="0"/>
        <v>800</v>
      </c>
      <c r="G11" s="10">
        <f>F11/F19*100</f>
        <v>44.79283314669653</v>
      </c>
    </row>
    <row r="12" spans="2:7" ht="20.100000000000001" customHeight="1" thickBot="1" x14ac:dyDescent="0.2">
      <c r="B12" s="13" t="s">
        <v>10</v>
      </c>
      <c r="C12" s="8" t="s">
        <v>5</v>
      </c>
      <c r="D12" s="3">
        <v>0</v>
      </c>
      <c r="E12" s="3">
        <v>0</v>
      </c>
      <c r="F12" s="4">
        <f t="shared" si="0"/>
        <v>0</v>
      </c>
      <c r="G12" s="10">
        <f>F12/F18*100</f>
        <v>0</v>
      </c>
    </row>
    <row r="13" spans="2:7" ht="20.100000000000001" customHeight="1" thickBot="1" x14ac:dyDescent="0.2">
      <c r="B13" s="14"/>
      <c r="C13" s="8" t="s">
        <v>6</v>
      </c>
      <c r="D13" s="3">
        <v>0</v>
      </c>
      <c r="E13" s="3">
        <v>7</v>
      </c>
      <c r="F13" s="4">
        <f t="shared" si="0"/>
        <v>7</v>
      </c>
      <c r="G13" s="10">
        <f>F13/F19*100</f>
        <v>0.39193729003359462</v>
      </c>
    </row>
    <row r="14" spans="2:7" ht="20.100000000000001" customHeight="1" thickBot="1" x14ac:dyDescent="0.2">
      <c r="B14" s="13" t="s">
        <v>11</v>
      </c>
      <c r="C14" s="8" t="s">
        <v>5</v>
      </c>
      <c r="D14" s="3">
        <v>0</v>
      </c>
      <c r="E14" s="3">
        <v>0</v>
      </c>
      <c r="F14" s="4">
        <f t="shared" si="0"/>
        <v>0</v>
      </c>
      <c r="G14" s="10">
        <f>F14/F18*100</f>
        <v>0</v>
      </c>
    </row>
    <row r="15" spans="2:7" ht="20.100000000000001" customHeight="1" thickBot="1" x14ac:dyDescent="0.2">
      <c r="B15" s="14"/>
      <c r="C15" s="8" t="s">
        <v>6</v>
      </c>
      <c r="D15" s="3">
        <v>3</v>
      </c>
      <c r="E15" s="3">
        <v>7</v>
      </c>
      <c r="F15" s="4">
        <f t="shared" si="0"/>
        <v>10</v>
      </c>
      <c r="G15" s="10">
        <f>F15/F19*100</f>
        <v>0.55991041433370659</v>
      </c>
    </row>
    <row r="16" spans="2:7" ht="20.100000000000001" customHeight="1" thickBot="1" x14ac:dyDescent="0.2">
      <c r="B16" s="13" t="s">
        <v>12</v>
      </c>
      <c r="C16" s="8" t="s">
        <v>5</v>
      </c>
      <c r="D16" s="3">
        <v>1</v>
      </c>
      <c r="E16" s="3">
        <v>0</v>
      </c>
      <c r="F16" s="4">
        <f t="shared" si="0"/>
        <v>1</v>
      </c>
      <c r="G16" s="10">
        <f>F16/F18*100</f>
        <v>50</v>
      </c>
    </row>
    <row r="17" spans="2:7" ht="20.100000000000001" customHeight="1" thickBot="1" x14ac:dyDescent="0.2">
      <c r="B17" s="14"/>
      <c r="C17" s="8" t="s">
        <v>6</v>
      </c>
      <c r="D17" s="3">
        <v>373</v>
      </c>
      <c r="E17" s="3">
        <v>66</v>
      </c>
      <c r="F17" s="4">
        <f t="shared" si="0"/>
        <v>439</v>
      </c>
      <c r="G17" s="10">
        <f>F17/F19*100</f>
        <v>24.580067189249721</v>
      </c>
    </row>
    <row r="18" spans="2:7" ht="20.100000000000001" customHeight="1" thickBot="1" x14ac:dyDescent="0.2">
      <c r="B18" s="15" t="s">
        <v>2</v>
      </c>
      <c r="C18" s="9" t="s">
        <v>5</v>
      </c>
      <c r="D18" s="4">
        <f>D4+D6+D8+D10+D12+D14+D16</f>
        <v>2</v>
      </c>
      <c r="E18" s="4">
        <f t="shared" ref="E18:F18" si="1">E4+E6+E8+E10+E12+E14+E16</f>
        <v>0</v>
      </c>
      <c r="F18" s="4">
        <f t="shared" si="1"/>
        <v>2</v>
      </c>
      <c r="G18" s="11">
        <f>G4+G6+G8+G10+G12+G14+G16</f>
        <v>100</v>
      </c>
    </row>
    <row r="19" spans="2:7" ht="20.100000000000001" customHeight="1" thickBot="1" x14ac:dyDescent="0.2">
      <c r="B19" s="16"/>
      <c r="C19" s="9" t="s">
        <v>6</v>
      </c>
      <c r="D19" s="5">
        <f>D5+D7+D9+D11+D13+D15+D17</f>
        <v>1253</v>
      </c>
      <c r="E19" s="5">
        <f t="shared" ref="E19:G19" si="2">E5+E7+E9+E11+E13+E15+E17</f>
        <v>533</v>
      </c>
      <c r="F19" s="5">
        <f t="shared" si="2"/>
        <v>1786</v>
      </c>
      <c r="G19" s="11">
        <f t="shared" si="2"/>
        <v>99.999999999999986</v>
      </c>
    </row>
    <row r="20" spans="2:7" ht="21" customHeight="1" x14ac:dyDescent="0.15">
      <c r="B20" s="6" t="s">
        <v>16</v>
      </c>
    </row>
    <row r="21" spans="2:7" ht="21" customHeight="1" x14ac:dyDescent="0.15">
      <c r="B21" s="12" t="s">
        <v>17</v>
      </c>
    </row>
  </sheetData>
  <mergeCells count="9">
    <mergeCell ref="B16:B17"/>
    <mergeCell ref="B18:B19"/>
    <mergeCell ref="B3:C3"/>
    <mergeCell ref="B4:B5"/>
    <mergeCell ref="B6:B7"/>
    <mergeCell ref="B8:B9"/>
    <mergeCell ref="B10:B11"/>
    <mergeCell ref="B12:B13"/>
    <mergeCell ref="B14:B15"/>
  </mergeCells>
  <phoneticPr fontId="5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pind015</cp:lastModifiedBy>
  <cp:lastPrinted>2024-01-06T04:13:07Z</cp:lastPrinted>
  <dcterms:created xsi:type="dcterms:W3CDTF">2019-01-16T00:39:12Z</dcterms:created>
  <dcterms:modified xsi:type="dcterms:W3CDTF">2024-01-06T04:13:27Z</dcterms:modified>
</cp:coreProperties>
</file>