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italgojp.sharepoint.com/sites/MIC_FS00025/Lib0013/新　広報係/05_【大分類】広報/03_【中分類】消防白書/【小分類：20年移管】消防白書/★検討中/【20450331満了】令和６年版消防白書/68 HTML版/だいち送付/Excel/"/>
    </mc:Choice>
  </mc:AlternateContent>
  <xr:revisionPtr revIDLastSave="9" documentId="13_ncr:1_{3DED209C-DC75-40BA-B2E1-073C7624ABFF}" xr6:coauthVersionLast="47" xr6:coauthVersionMax="47" xr10:uidLastSave="{AB83FC6F-7683-4749-9A1C-05754069F7DB}"/>
  <bookViews>
    <workbookView xWindow="-28920" yWindow="1620" windowWidth="29040" windowHeight="15720" xr2:uid="{CF39DD5F-427C-4249-A3E2-3889653C4F07}"/>
  </bookViews>
  <sheets>
    <sheet name="資料1-1-17" sheetId="10" r:id="rId1"/>
  </sheets>
  <externalReferences>
    <externalReference r:id="rId2"/>
  </externalReferences>
  <definedNames>
    <definedName name="hyou3">[1]表3!$A$2:$N$34</definedName>
    <definedName name="_xlnm.Print_Area" localSheetId="0">'資料1-1-17'!$B$23:$M$51</definedName>
    <definedName name="_xlnm.Print_Area">#REF!</definedName>
    <definedName name="Print_Area01">#REF!</definedName>
    <definedName name="Print_Area11">#REF!</definedName>
    <definedName name="Print_Area12">#REF!</definedName>
    <definedName name="Print_Area15">#REF!</definedName>
    <definedName name="Print_Area16">#REF!</definedName>
    <definedName name="Print_Area17">#REF!</definedName>
    <definedName name="Print_Area18">#REF!</definedName>
    <definedName name="Print_Area19">#REF!</definedName>
    <definedName name="Print_Area20">#REF!</definedName>
    <definedName name="Print_Area21">#REF!</definedName>
    <definedName name="Print_Area22">#REF!</definedName>
    <definedName name="Print_Area23">#REF!</definedName>
    <definedName name="Print_Area24">#REF!</definedName>
    <definedName name="Print_Area25">#REF!</definedName>
    <definedName name="Print_Area27">#REF!</definedName>
    <definedName name="Print_Area28">#REF!</definedName>
    <definedName name="Print_Area29">#REF!</definedName>
    <definedName name="Print_Area30">#REF!</definedName>
    <definedName name="Print_Area31">#REF!</definedName>
    <definedName name="Print_Area32">#REF!</definedName>
    <definedName name="Print_Area33">#REF!</definedName>
    <definedName name="Print_Area34">#REF!</definedName>
    <definedName name="Print_Area37">#REF!</definedName>
    <definedName name="Print_Area38">#REF!</definedName>
    <definedName name="Print_Area40">#REF!</definedName>
    <definedName name="Print_Area42">#REF!</definedName>
    <definedName name="Print_Area43">#REF!</definedName>
    <definedName name="Print_Area44">#REF!</definedName>
    <definedName name="Print_Area45">#REF!</definedName>
    <definedName name="Print_Area46">#REF!</definedName>
    <definedName name="zzz">#REF!</definedName>
    <definedName name="図1">[1]図8!$D$20:$I$31</definedName>
    <definedName name="表３">[1]表3!$A$2:$N$34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0" l="1"/>
</calcChain>
</file>

<file path=xl/sharedStrings.xml><?xml version="1.0" encoding="utf-8"?>
<sst xmlns="http://schemas.openxmlformats.org/spreadsheetml/2006/main" count="25" uniqueCount="25">
  <si>
    <t>（備考）「火災報告」により作成</t>
  </si>
  <si>
    <t>月別の火災による死者発生状況</t>
    <rPh sb="0" eb="2">
      <t>ツキベツ</t>
    </rPh>
    <rPh sb="3" eb="5">
      <t>カサイ</t>
    </rPh>
    <rPh sb="8" eb="10">
      <t>シシャ</t>
    </rPh>
    <rPh sb="10" eb="12">
      <t>ハッセイ</t>
    </rPh>
    <rPh sb="12" eb="14">
      <t>ジョウキョウ</t>
    </rPh>
    <phoneticPr fontId="18"/>
  </si>
  <si>
    <t xml:space="preserve">資料1-1-17		</t>
    <phoneticPr fontId="18"/>
  </si>
  <si>
    <t>月平均</t>
  </si>
  <si>
    <t xml:space="preserve"> 計</t>
  </si>
  <si>
    <t>12月</t>
  </si>
  <si>
    <t>11月</t>
  </si>
  <si>
    <t>10月</t>
  </si>
  <si>
    <t>９月</t>
  </si>
  <si>
    <t>８月</t>
  </si>
  <si>
    <t>７月</t>
  </si>
  <si>
    <t>６月</t>
  </si>
  <si>
    <t>５月</t>
  </si>
  <si>
    <t>４月</t>
  </si>
  <si>
    <t>３月</t>
  </si>
  <si>
    <t>２月</t>
  </si>
  <si>
    <t>１月</t>
  </si>
  <si>
    <t>1～3月の平均</t>
    <rPh sb="3" eb="4">
      <t>ガツ</t>
    </rPh>
    <rPh sb="5" eb="7">
      <t>ヘイキン</t>
    </rPh>
    <phoneticPr fontId="18"/>
  </si>
  <si>
    <t>冬季の平均</t>
    <rPh sb="0" eb="1">
      <t>フユ</t>
    </rPh>
    <rPh sb="1" eb="2">
      <t>キ</t>
    </rPh>
    <rPh sb="3" eb="5">
      <t>ヘイキン</t>
    </rPh>
    <phoneticPr fontId="18"/>
  </si>
  <si>
    <t>死者総数</t>
    <rPh sb="2" eb="4">
      <t>ソウスウ</t>
    </rPh>
    <phoneticPr fontId="21"/>
  </si>
  <si>
    <t>不明</t>
  </si>
  <si>
    <t>1日あたり死者数</t>
    <rPh sb="1" eb="2">
      <t>ニチ</t>
    </rPh>
    <rPh sb="5" eb="7">
      <t>シシャ</t>
    </rPh>
    <rPh sb="7" eb="8">
      <t>スウ</t>
    </rPh>
    <phoneticPr fontId="15"/>
  </si>
  <si>
    <t>（令和５年中）</t>
  </si>
  <si>
    <t>年間の月平均：125.3人</t>
  </si>
  <si>
    <t>12月から3月の火災による死者数の平均：184.8人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</si>
</sst>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;[Red]#,##0"/>
    <numFmt numFmtId="178" formatCode="#,##0.0;[Red]#,##0.0"/>
  </numFmts>
  <fonts count="33" x14ac:knownFonts="1">
    <font>
      <sz val="10.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z val="10.1"/>
      <name val="ＭＳ 明朝"/>
      <family val="1"/>
      <charset val="128"/>
    </font>
    <font>
      <b/>
      <sz val="11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0"/>
      <color rgb="FF000000"/>
      <name val="ＭＳ 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.95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4"/>
      </left>
      <right style="medium">
        <color indexed="24"/>
      </right>
      <top style="thin">
        <color indexed="24"/>
      </top>
      <bottom style="medium">
        <color indexed="24"/>
      </bottom>
      <diagonal/>
    </border>
    <border>
      <left style="medium">
        <color indexed="24"/>
      </left>
      <right style="thin">
        <color indexed="24"/>
      </right>
      <top style="thin">
        <color indexed="24"/>
      </top>
      <bottom style="medium">
        <color indexed="24"/>
      </bottom>
      <diagonal/>
    </border>
    <border>
      <left style="thin">
        <color indexed="24"/>
      </left>
      <right style="medium">
        <color indexed="24"/>
      </right>
      <top style="thin">
        <color indexed="24"/>
      </top>
      <bottom style="thin">
        <color indexed="24"/>
      </bottom>
      <diagonal/>
    </border>
    <border>
      <left style="medium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medium">
        <color indexed="24"/>
      </left>
      <right style="medium">
        <color indexed="24"/>
      </right>
      <top style="thin">
        <color indexed="24"/>
      </top>
      <bottom style="medium">
        <color indexed="24"/>
      </bottom>
      <diagonal/>
    </border>
    <border>
      <left style="medium">
        <color indexed="24"/>
      </left>
      <right style="medium">
        <color indexed="24"/>
      </right>
      <top style="medium">
        <color indexed="24"/>
      </top>
      <bottom style="thin">
        <color indexed="24"/>
      </bottom>
      <diagonal/>
    </border>
    <border>
      <left style="thin">
        <color indexed="24"/>
      </left>
      <right style="medium">
        <color indexed="24"/>
      </right>
      <top style="medium">
        <color indexed="24"/>
      </top>
      <bottom style="thin">
        <color indexed="24"/>
      </bottom>
      <diagonal/>
    </border>
    <border>
      <left style="medium">
        <color indexed="24"/>
      </left>
      <right style="thin">
        <color indexed="24"/>
      </right>
      <top style="medium">
        <color indexed="24"/>
      </top>
      <bottom style="thin">
        <color indexed="24"/>
      </bottom>
      <diagonal/>
    </border>
  </borders>
  <cellStyleXfs count="45">
    <xf numFmtId="0" fontId="0" fillId="0" borderId="0"/>
    <xf numFmtId="0" fontId="10" fillId="0" borderId="0"/>
    <xf numFmtId="38" fontId="1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6" fillId="0" borderId="0"/>
    <xf numFmtId="9" fontId="10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0" fontId="22" fillId="0" borderId="0"/>
    <xf numFmtId="38" fontId="22" fillId="0" borderId="0" applyFont="0" applyFill="0" applyBorder="0" applyAlignment="0" applyProtection="0"/>
    <xf numFmtId="9" fontId="22" fillId="0" borderId="0" applyFont="0" applyFill="0" applyBorder="0" applyAlignment="0" applyProtection="0">
      <alignment vertical="center"/>
    </xf>
    <xf numFmtId="0" fontId="12" fillId="0" borderId="0"/>
    <xf numFmtId="0" fontId="31" fillId="0" borderId="0">
      <alignment vertical="center"/>
    </xf>
    <xf numFmtId="38" fontId="31" fillId="0" borderId="0" applyFont="0" applyFill="0" applyBorder="0" applyAlignment="0" applyProtection="0">
      <alignment vertical="center"/>
    </xf>
    <xf numFmtId="0" fontId="20" fillId="0" borderId="0"/>
    <xf numFmtId="38" fontId="2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32" fillId="0" borderId="0"/>
    <xf numFmtId="38" fontId="10" fillId="0" borderId="0" applyFont="0" applyFill="0" applyBorder="0" applyAlignment="0" applyProtection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</cellStyleXfs>
  <cellXfs count="37">
    <xf numFmtId="0" fontId="0" fillId="0" borderId="0" xfId="0"/>
    <xf numFmtId="0" fontId="10" fillId="0" borderId="0" xfId="1"/>
    <xf numFmtId="0" fontId="17" fillId="0" borderId="0" xfId="1" applyFont="1"/>
    <xf numFmtId="177" fontId="10" fillId="0" borderId="0" xfId="1" applyNumberFormat="1"/>
    <xf numFmtId="177" fontId="19" fillId="0" borderId="0" xfId="1" applyNumberFormat="1" applyFont="1"/>
    <xf numFmtId="178" fontId="10" fillId="0" borderId="0" xfId="1" applyNumberFormat="1"/>
    <xf numFmtId="0" fontId="11" fillId="0" borderId="0" xfId="1" applyFont="1" applyAlignment="1">
      <alignment horizontal="right"/>
    </xf>
    <xf numFmtId="0" fontId="23" fillId="0" borderId="0" xfId="1" applyFont="1" applyAlignment="1">
      <alignment horizontal="left" vertical="center" readingOrder="1"/>
    </xf>
    <xf numFmtId="0" fontId="25" fillId="0" borderId="0" xfId="1" applyFont="1" applyAlignment="1">
      <alignment horizontal="left" vertical="center"/>
    </xf>
    <xf numFmtId="0" fontId="12" fillId="0" borderId="0" xfId="16" applyAlignment="1">
      <alignment horizontal="right" wrapText="1"/>
    </xf>
    <xf numFmtId="0" fontId="12" fillId="0" borderId="0" xfId="16" applyAlignment="1">
      <alignment wrapText="1"/>
    </xf>
    <xf numFmtId="178" fontId="19" fillId="0" borderId="0" xfId="1" applyNumberFormat="1" applyFont="1"/>
    <xf numFmtId="178" fontId="10" fillId="0" borderId="2" xfId="1" applyNumberFormat="1" applyBorder="1"/>
    <xf numFmtId="0" fontId="10" fillId="0" borderId="3" xfId="1" applyBorder="1"/>
    <xf numFmtId="177" fontId="19" fillId="0" borderId="4" xfId="1" applyNumberFormat="1" applyFont="1" applyBorder="1"/>
    <xf numFmtId="0" fontId="10" fillId="0" borderId="5" xfId="1" applyBorder="1"/>
    <xf numFmtId="177" fontId="10" fillId="0" borderId="4" xfId="1" applyNumberFormat="1" applyBorder="1"/>
    <xf numFmtId="0" fontId="12" fillId="0" borderId="0" xfId="16" applyAlignment="1">
      <alignment horizontal="center"/>
    </xf>
    <xf numFmtId="0" fontId="27" fillId="0" borderId="0" xfId="1" applyFont="1"/>
    <xf numFmtId="49" fontId="27" fillId="0" borderId="0" xfId="1" applyNumberFormat="1" applyFont="1"/>
    <xf numFmtId="0" fontId="10" fillId="2" borderId="0" xfId="1" applyFill="1"/>
    <xf numFmtId="178" fontId="19" fillId="0" borderId="1" xfId="1" applyNumberFormat="1" applyFont="1" applyBorder="1"/>
    <xf numFmtId="178" fontId="10" fillId="0" borderId="7" xfId="1" applyNumberFormat="1" applyBorder="1"/>
    <xf numFmtId="0" fontId="28" fillId="0" borderId="0" xfId="1" applyFont="1"/>
    <xf numFmtId="49" fontId="29" fillId="0" borderId="0" xfId="1" applyNumberFormat="1" applyFont="1"/>
    <xf numFmtId="0" fontId="10" fillId="0" borderId="8" xfId="1" applyBorder="1" applyAlignment="1">
      <alignment horizontal="right"/>
    </xf>
    <xf numFmtId="0" fontId="10" fillId="0" borderId="9" xfId="1" applyBorder="1"/>
    <xf numFmtId="0" fontId="10" fillId="0" borderId="10" xfId="1" applyBorder="1"/>
    <xf numFmtId="0" fontId="13" fillId="0" borderId="0" xfId="1" applyFont="1"/>
    <xf numFmtId="0" fontId="30" fillId="0" borderId="0" xfId="1" applyFont="1"/>
    <xf numFmtId="177" fontId="10" fillId="0" borderId="6" xfId="1" applyNumberFormat="1" applyBorder="1"/>
    <xf numFmtId="0" fontId="17" fillId="0" borderId="0" xfId="16" applyFont="1" applyAlignment="1">
      <alignment wrapText="1"/>
    </xf>
    <xf numFmtId="0" fontId="17" fillId="0" borderId="0" xfId="29" applyFont="1">
      <alignment vertical="center"/>
    </xf>
    <xf numFmtId="176" fontId="10" fillId="0" borderId="0" xfId="1" applyNumberFormat="1"/>
    <xf numFmtId="0" fontId="24" fillId="0" borderId="0" xfId="1" applyFont="1" applyAlignment="1">
      <alignment horizontal="right" vertical="center" readingOrder="1"/>
    </xf>
    <xf numFmtId="0" fontId="26" fillId="0" borderId="0" xfId="1" applyFont="1" applyAlignment="1">
      <alignment horizontal="center" vertical="center"/>
    </xf>
    <xf numFmtId="0" fontId="25" fillId="0" borderId="0" xfId="1" applyFont="1" applyFill="1" applyAlignment="1">
      <alignment horizontal="center" vertical="center"/>
    </xf>
  </cellXfs>
  <cellStyles count="45">
    <cellStyle name="パーセント 2" xfId="6" xr:uid="{A23BF26C-7A4B-4118-91EB-AE1336639979}"/>
    <cellStyle name="パーセント 2 2" xfId="11" xr:uid="{CA17B86E-41A6-4CD9-9E30-995A6B4AC6B5}"/>
    <cellStyle name="パーセント 3" xfId="15" xr:uid="{D7EB5724-244A-4E0B-B0C7-CD223CB62455}"/>
    <cellStyle name="パーセント 4" xfId="23" xr:uid="{CC225513-AC18-458F-BD24-81B3B34017CF}"/>
    <cellStyle name="パーセント 5" xfId="28" xr:uid="{6A95FF19-3717-4CED-AB30-7CF572F01EE2}"/>
    <cellStyle name="桁区切り 2" xfId="2" xr:uid="{C50F122A-E527-4102-9409-6148537C0B49}"/>
    <cellStyle name="桁区切り 2 2" xfId="20" xr:uid="{7BEA3211-0923-465B-A2CC-F40828ED9447}"/>
    <cellStyle name="桁区切り 2 3" xfId="24" xr:uid="{6DFE2DC6-4636-46FE-930B-9FBB10CA7A6B}"/>
    <cellStyle name="桁区切り 3" xfId="4" xr:uid="{6FDED2AD-63E7-48F7-B79C-3BA9C91AFA2F}"/>
    <cellStyle name="桁区切り 3 2" xfId="12" xr:uid="{360E46C6-3D55-4969-BE11-103F5E3FFC6D}"/>
    <cellStyle name="桁区切り 4" xfId="14" xr:uid="{A7CECE6D-7F2D-4265-839F-C8A0283EA5E6}"/>
    <cellStyle name="桁区切り 4 2" xfId="31" xr:uid="{061156D3-B11D-4354-A246-DA17CF16AD14}"/>
    <cellStyle name="桁区切り 5" xfId="18" xr:uid="{3E3A31A7-EC84-4C4F-B671-201E3D87E14A}"/>
    <cellStyle name="桁区切り 6" xfId="22" xr:uid="{12C0C05C-5D2E-4CB7-BF79-3A15A89F98AC}"/>
    <cellStyle name="桁区切り 7" xfId="42" xr:uid="{FBE2E40C-E622-41BC-BE3F-8A9AF97AD498}"/>
    <cellStyle name="標準" xfId="0" builtinId="0"/>
    <cellStyle name="標準 10" xfId="34" xr:uid="{4279D622-FE6A-4CBD-BC1E-9BE78C575272}"/>
    <cellStyle name="標準 10 2" xfId="43" xr:uid="{9AEC7562-FE4A-4F21-BA0F-5826F311057E}"/>
    <cellStyle name="標準 11" xfId="41" xr:uid="{83AF762C-4AB2-495A-8228-D844815FB231}"/>
    <cellStyle name="標準 12" xfId="44" xr:uid="{891F5C36-203B-4AD8-898B-AD4D96C40E43}"/>
    <cellStyle name="標準 2" xfId="1" xr:uid="{00000000-0005-0000-0000-000002000000}"/>
    <cellStyle name="標準 2 2" xfId="10" xr:uid="{7921D8EC-B39E-4F2F-BC45-C0AF082F45E3}"/>
    <cellStyle name="標準 2 3" xfId="19" xr:uid="{FBF5A866-59D9-4A52-B2FA-A1BBA410812B}"/>
    <cellStyle name="標準 2 4" xfId="40" xr:uid="{91C50173-CE7D-4A7E-8A96-499961884F55}"/>
    <cellStyle name="標準 3" xfId="3" xr:uid="{7815BE8E-49A9-467D-B4D6-EE124F1D4700}"/>
    <cellStyle name="標準 3 2" xfId="13" xr:uid="{7F4093F2-A40D-47D0-9B56-90F3D732FFBB}"/>
    <cellStyle name="標準 3 3" xfId="25" xr:uid="{FFA635CC-6D38-40B4-B711-759F6B780C65}"/>
    <cellStyle name="標準 4" xfId="5" xr:uid="{B13465C6-E447-41BA-98B6-2A215F11D490}"/>
    <cellStyle name="標準 4 2" xfId="17" xr:uid="{C3B5A8AA-5AE8-4A12-9C72-51F6D57FEBB0}"/>
    <cellStyle name="標準 4 3" xfId="26" xr:uid="{6DC87E57-9770-4941-AA38-8D720413E1B0}"/>
    <cellStyle name="標準 5" xfId="7" xr:uid="{BEC50EEE-9981-4A82-BAD2-44F171DA4913}"/>
    <cellStyle name="標準 5 2" xfId="21" xr:uid="{75DDA498-D2F2-4FBC-8E9D-ACF1BA36231A}"/>
    <cellStyle name="標準 5 3" xfId="29" xr:uid="{310F6C6B-C7E8-450D-B6E3-19756116C62D}"/>
    <cellStyle name="標準 6" xfId="8" xr:uid="{3C65EEC9-A4BB-4E4E-8EA0-08D362D76FF5}"/>
    <cellStyle name="標準 6 2" xfId="27" xr:uid="{29B99BD9-371E-4AC7-ACB8-4A31881C5D0F}"/>
    <cellStyle name="標準 6 3" xfId="30" xr:uid="{2E0C145D-6447-4B23-92A0-C4C715641662}"/>
    <cellStyle name="標準 6 4" xfId="36" xr:uid="{3A7780D7-B4A5-4630-B6A7-DCCD97C19C51}"/>
    <cellStyle name="標準 7" xfId="9" xr:uid="{BDAB061F-9370-4895-97FE-C2ADAC96FAA6}"/>
    <cellStyle name="標準 7 2" xfId="32" xr:uid="{1435FB32-27B2-436D-813B-298AD2543BAE}"/>
    <cellStyle name="標準 7 3" xfId="37" xr:uid="{A21761BB-BE6F-4AB1-9ED2-F3F665304EA6}"/>
    <cellStyle name="標準 7 4" xfId="38" xr:uid="{FB02F0B5-B4B7-40B4-950C-558C0389B6E6}"/>
    <cellStyle name="標準 8" xfId="33" xr:uid="{5CEC792E-1830-4FF6-9893-AFB296C7F42F}"/>
    <cellStyle name="標準 8 2" xfId="39" xr:uid="{287A86BD-8278-4FE6-8E45-697DDB881534}"/>
    <cellStyle name="標準 9" xfId="35" xr:uid="{89466C54-ACA9-4C25-9344-7C160F01E29B}"/>
    <cellStyle name="標準_図1-1-04" xfId="16" xr:uid="{885B16A4-D51F-49F3-BD0A-589A31BD28AA}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49103407655852E-2"/>
          <c:y val="0.14297144946342252"/>
          <c:w val="0.87957537917152784"/>
          <c:h val="0.7111934807275728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'資料1-1-17'!$C$4</c:f>
              <c:strCache>
                <c:ptCount val="1"/>
                <c:pt idx="0">
                  <c:v>死者総数</c:v>
                </c:pt>
              </c:strCache>
            </c:strRef>
          </c:tx>
          <c:spPr>
            <a:pattFill prst="narVert">
              <a:fgClr>
                <a:srgbClr val="0066FF"/>
              </a:fgClr>
              <a:bgClr>
                <a:srgbClr val="CCEC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narVert">
                <a:fgClr>
                  <a:srgbClr val="0066FF"/>
                </a:fgClr>
                <a:bgClr>
                  <a:srgbClr val="CCECFF"/>
                </a:bgClr>
              </a:patt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579-4A25-9B35-74819C973719}"/>
              </c:ext>
            </c:extLst>
          </c:dPt>
          <c:dPt>
            <c:idx val="1"/>
            <c:invertIfNegative val="0"/>
            <c:bubble3D val="0"/>
            <c:spPr>
              <a:pattFill prst="narVert">
                <a:fgClr>
                  <a:srgbClr val="0066FF"/>
                </a:fgClr>
                <a:bgClr>
                  <a:srgbClr val="CCECFF"/>
                </a:bgClr>
              </a:patt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579-4A25-9B35-74819C973719}"/>
              </c:ext>
            </c:extLst>
          </c:dPt>
          <c:dPt>
            <c:idx val="2"/>
            <c:invertIfNegative val="0"/>
            <c:bubble3D val="0"/>
            <c:spPr>
              <a:pattFill prst="narVert">
                <a:fgClr>
                  <a:srgbClr val="0066FF"/>
                </a:fgClr>
                <a:bgClr>
                  <a:srgbClr val="CCECFF"/>
                </a:bgClr>
              </a:patt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579-4A25-9B35-74819C973719}"/>
              </c:ext>
            </c:extLst>
          </c:dPt>
          <c:dPt>
            <c:idx val="3"/>
            <c:invertIfNegative val="0"/>
            <c:bubble3D val="0"/>
            <c:spPr>
              <a:solidFill>
                <a:srgbClr val="D0B702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579-4A25-9B35-74819C973719}"/>
              </c:ext>
            </c:extLst>
          </c:dPt>
          <c:dPt>
            <c:idx val="4"/>
            <c:invertIfNegative val="0"/>
            <c:bubble3D val="0"/>
            <c:spPr>
              <a:solidFill>
                <a:srgbClr val="D0B702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579-4A25-9B35-74819C973719}"/>
              </c:ext>
            </c:extLst>
          </c:dPt>
          <c:dPt>
            <c:idx val="5"/>
            <c:invertIfNegative val="0"/>
            <c:bubble3D val="0"/>
            <c:spPr>
              <a:solidFill>
                <a:srgbClr val="D0B702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F579-4A25-9B35-74819C973719}"/>
              </c:ext>
            </c:extLst>
          </c:dPt>
          <c:dPt>
            <c:idx val="6"/>
            <c:invertIfNegative val="0"/>
            <c:bubble3D val="0"/>
            <c:spPr>
              <a:solidFill>
                <a:srgbClr val="D0B702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F579-4A25-9B35-74819C973719}"/>
              </c:ext>
            </c:extLst>
          </c:dPt>
          <c:dPt>
            <c:idx val="7"/>
            <c:invertIfNegative val="0"/>
            <c:bubble3D val="0"/>
            <c:spPr>
              <a:solidFill>
                <a:srgbClr val="D0B702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F579-4A25-9B35-74819C973719}"/>
              </c:ext>
            </c:extLst>
          </c:dPt>
          <c:dPt>
            <c:idx val="8"/>
            <c:invertIfNegative val="0"/>
            <c:bubble3D val="0"/>
            <c:spPr>
              <a:solidFill>
                <a:srgbClr val="D0B702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F579-4A25-9B35-74819C973719}"/>
              </c:ext>
            </c:extLst>
          </c:dPt>
          <c:dPt>
            <c:idx val="9"/>
            <c:invertIfNegative val="0"/>
            <c:bubble3D val="0"/>
            <c:spPr>
              <a:solidFill>
                <a:srgbClr val="D0B702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F579-4A25-9B35-74819C973719}"/>
              </c:ext>
            </c:extLst>
          </c:dPt>
          <c:dPt>
            <c:idx val="10"/>
            <c:invertIfNegative val="0"/>
            <c:bubble3D val="0"/>
            <c:spPr>
              <a:solidFill>
                <a:srgbClr val="D0B702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F579-4A25-9B35-74819C973719}"/>
              </c:ext>
            </c:extLst>
          </c:dPt>
          <c:dPt>
            <c:idx val="11"/>
            <c:invertIfNegative val="0"/>
            <c:bubble3D val="0"/>
            <c:spPr>
              <a:pattFill prst="narVert">
                <a:fgClr>
                  <a:srgbClr val="0066FF"/>
                </a:fgClr>
                <a:bgClr>
                  <a:srgbClr val="CCECFF"/>
                </a:bgClr>
              </a:patt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F579-4A25-9B35-74819C97371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'資料1-1-17'!$A$5:$A$16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'資料1-1-17'!$C$5:$C$16</c:f>
              <c:numCache>
                <c:formatCode>#,##0;[Red]#,##0</c:formatCode>
                <c:ptCount val="12"/>
                <c:pt idx="0">
                  <c:v>219</c:v>
                </c:pt>
                <c:pt idx="1">
                  <c:v>161</c:v>
                </c:pt>
                <c:pt idx="2">
                  <c:v>191</c:v>
                </c:pt>
                <c:pt idx="3">
                  <c:v>130</c:v>
                </c:pt>
                <c:pt idx="4">
                  <c:v>117</c:v>
                </c:pt>
                <c:pt idx="5">
                  <c:v>85</c:v>
                </c:pt>
                <c:pt idx="6">
                  <c:v>68</c:v>
                </c:pt>
                <c:pt idx="7">
                  <c:v>56</c:v>
                </c:pt>
                <c:pt idx="8">
                  <c:v>69</c:v>
                </c:pt>
                <c:pt idx="9">
                  <c:v>105</c:v>
                </c:pt>
                <c:pt idx="10">
                  <c:v>134</c:v>
                </c:pt>
                <c:pt idx="11">
                  <c:v>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F579-4A25-9B35-74819C973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8512776"/>
        <c:axId val="248509640"/>
      </c:barChart>
      <c:catAx>
        <c:axId val="248512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en-US" sz="1000"/>
                  <a:t>（月）</a:t>
                </a:r>
              </a:p>
            </c:rich>
          </c:tx>
          <c:layout>
            <c:manualLayout>
              <c:xMode val="edge"/>
              <c:yMode val="edge"/>
              <c:x val="0.93101687033045077"/>
              <c:y val="0.85943964958226826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8509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8509640"/>
        <c:scaling>
          <c:orientation val="minMax"/>
          <c:max val="3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50"/>
                  <a:t>（人）</a:t>
                </a:r>
              </a:p>
            </c:rich>
          </c:tx>
          <c:layout>
            <c:manualLayout>
              <c:xMode val="edge"/>
              <c:yMode val="edge"/>
              <c:x val="3.0791698520185973E-2"/>
              <c:y val="5.717042237087921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8512776"/>
        <c:crosses val="autoZero"/>
        <c:crossBetween val="between"/>
        <c:majorUnit val="50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CCFFCC"/>
    </a:solidFill>
    <a:ln w="25400">
      <a:noFill/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639395" y="4111079"/>
    <xdr:ext cx="8221516" cy="42292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4B4D4D1-4076-49AA-9A1B-BC364EFFC1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oneCellAnchor>
    <xdr:from>
      <xdr:col>15</xdr:col>
      <xdr:colOff>158994</xdr:colOff>
      <xdr:row>37</xdr:row>
      <xdr:rowOff>64477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738C09D-B3B6-429C-9A16-833DB3926084}"/>
            </a:ext>
          </a:extLst>
        </xdr:cNvPr>
        <xdr:cNvSpPr txBox="1"/>
      </xdr:nvSpPr>
      <xdr:spPr>
        <a:xfrm>
          <a:off x="11398494" y="61731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6</xdr:col>
      <xdr:colOff>581025</xdr:colOff>
      <xdr:row>36</xdr:row>
      <xdr:rowOff>38100</xdr:rowOff>
    </xdr:from>
    <xdr:to>
      <xdr:col>6</xdr:col>
      <xdr:colOff>755650</xdr:colOff>
      <xdr:row>37</xdr:row>
      <xdr:rowOff>114300</xdr:rowOff>
    </xdr:to>
    <xdr:cxnSp macro="">
      <xdr:nvCxnSpPr>
        <xdr:cNvPr id="4" name="直線矢印コネクタ 6">
          <a:extLst>
            <a:ext uri="{FF2B5EF4-FFF2-40B4-BE49-F238E27FC236}">
              <a16:creationId xmlns:a16="http://schemas.microsoft.com/office/drawing/2014/main" id="{49CF1811-7AE7-498F-B302-D7107FD175AE}"/>
            </a:ext>
          </a:extLst>
        </xdr:cNvPr>
        <xdr:cNvCxnSpPr>
          <a:cxnSpLocks noChangeShapeType="1"/>
        </xdr:cNvCxnSpPr>
      </xdr:nvCxnSpPr>
      <xdr:spPr bwMode="auto">
        <a:xfrm flipH="1">
          <a:off x="4581525" y="6381750"/>
          <a:ext cx="174625" cy="24765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266700</xdr:colOff>
      <xdr:row>32</xdr:row>
      <xdr:rowOff>30957</xdr:rowOff>
    </xdr:from>
    <xdr:to>
      <xdr:col>5</xdr:col>
      <xdr:colOff>509087</xdr:colOff>
      <xdr:row>34</xdr:row>
      <xdr:rowOff>38100</xdr:rowOff>
    </xdr:to>
    <xdr:cxnSp macro="">
      <xdr:nvCxnSpPr>
        <xdr:cNvPr id="5" name="直線矢印コネクタ 8">
          <a:extLst>
            <a:ext uri="{FF2B5EF4-FFF2-40B4-BE49-F238E27FC236}">
              <a16:creationId xmlns:a16="http://schemas.microsoft.com/office/drawing/2014/main" id="{F72564BA-51C2-4243-9900-6059CC8F78E4}"/>
            </a:ext>
          </a:extLst>
        </xdr:cNvPr>
        <xdr:cNvCxnSpPr>
          <a:cxnSpLocks noChangeShapeType="1"/>
        </xdr:cNvCxnSpPr>
      </xdr:nvCxnSpPr>
      <xdr:spPr bwMode="auto">
        <a:xfrm flipH="1">
          <a:off x="3476625" y="5688807"/>
          <a:ext cx="242387" cy="350043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25400</xdr:colOff>
      <xdr:row>37</xdr:row>
      <xdr:rowOff>120840</xdr:rowOff>
    </xdr:from>
    <xdr:to>
      <xdr:col>12</xdr:col>
      <xdr:colOff>66675</xdr:colOff>
      <xdr:row>37</xdr:row>
      <xdr:rowOff>120840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2826D6B4-16EF-4509-9D8E-DCF7D6CF64A1}"/>
            </a:ext>
          </a:extLst>
        </xdr:cNvPr>
        <xdr:cNvCxnSpPr/>
      </xdr:nvCxnSpPr>
      <xdr:spPr bwMode="auto">
        <a:xfrm>
          <a:off x="1501775" y="6635940"/>
          <a:ext cx="7223125" cy="0"/>
        </a:xfrm>
        <a:prstGeom prst="line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</xdr:col>
      <xdr:colOff>25400</xdr:colOff>
      <xdr:row>34</xdr:row>
      <xdr:rowOff>35115</xdr:rowOff>
    </xdr:from>
    <xdr:to>
      <xdr:col>12</xdr:col>
      <xdr:colOff>66675</xdr:colOff>
      <xdr:row>34</xdr:row>
      <xdr:rowOff>35115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A1205A28-606E-E147-F3DF-A5F024C83DAB}"/>
            </a:ext>
          </a:extLst>
        </xdr:cNvPr>
        <xdr:cNvCxnSpPr/>
      </xdr:nvCxnSpPr>
      <xdr:spPr bwMode="auto">
        <a:xfrm>
          <a:off x="1501775" y="6035865"/>
          <a:ext cx="7223125" cy="0"/>
        </a:xfrm>
        <a:prstGeom prst="line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0.4368</cdr:x>
      <cdr:y>0.42097</cdr:y>
    </cdr:from>
    <cdr:to>
      <cdr:x>0.64904</cdr:x>
      <cdr:y>0.47029</cdr:y>
    </cdr:to>
    <cdr:sp macro="" textlink="'資料1-1-17'!$O$20">
      <cdr:nvSpPr>
        <cdr:cNvPr id="10" name="テキスト ボックス 9"/>
        <cdr:cNvSpPr txBox="1"/>
      </cdr:nvSpPr>
      <cdr:spPr>
        <a:xfrm xmlns:a="http://schemas.openxmlformats.org/drawingml/2006/main">
          <a:off x="3591158" y="1780380"/>
          <a:ext cx="1744935" cy="2085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A5E2E72E-2840-4492-93BA-9707581D4624}" type="TxLink">
            <a:rPr lang="ja-JP" altLang="en-US" sz="900" b="0" i="0" u="none" strike="noStrike" baseline="0">
              <a:solidFill>
                <a:srgbClr val="000000"/>
              </a:solidFill>
              <a:latin typeface="+mn-lt"/>
              <a:ea typeface="+mn-ea"/>
            </a:rPr>
            <a:pPr/>
            <a:t>年間の月平均：125.3人</a:t>
          </a:fld>
          <a:endParaRPr lang="ja-JP" altLang="en-US" sz="900" baseline="0">
            <a:latin typeface="+mn-lt"/>
            <a:ea typeface="+mn-ea"/>
          </a:endParaRPr>
        </a:p>
      </cdr:txBody>
    </cdr:sp>
  </cdr:relSizeAnchor>
  <cdr:relSizeAnchor xmlns:cdr="http://schemas.openxmlformats.org/drawingml/2006/chartDrawing">
    <cdr:from>
      <cdr:x>0.31153</cdr:x>
      <cdr:y>0.26455</cdr:y>
    </cdr:from>
    <cdr:to>
      <cdr:x>0.69159</cdr:x>
      <cdr:y>0.31923</cdr:y>
    </cdr:to>
    <cdr:sp macro="" textlink="'資料1-1-17'!$O$21">
      <cdr:nvSpPr>
        <cdr:cNvPr id="11" name="テキスト ボックス 1"/>
        <cdr:cNvSpPr txBox="1"/>
      </cdr:nvSpPr>
      <cdr:spPr>
        <a:xfrm xmlns:a="http://schemas.openxmlformats.org/drawingml/2006/main">
          <a:off x="2561249" y="1118857"/>
          <a:ext cx="3124669" cy="2312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44352F3D-F3E6-4B9C-8682-27E57DA8CD5D}" type="TxLink">
            <a:rPr lang="en-US" altLang="en-US" sz="900" b="0" i="0" u="none" strike="noStrike" baseline="0">
              <a:solidFill>
                <a:srgbClr val="000000"/>
              </a:solidFill>
              <a:latin typeface="+mn-lt"/>
              <a:ea typeface="+mn-ea"/>
            </a:rPr>
            <a:pPr/>
            <a:t>12月から3月の火災による死者数の平均：184.8人</a:t>
          </a:fld>
          <a:endParaRPr lang="ja-JP" altLang="en-US" sz="900" baseline="0">
            <a:latin typeface="+mn-lt"/>
            <a:ea typeface="+mn-ea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&#12371;&#12393;&#12418;/&#12371;&#12393;&#12418;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3"/>
      <sheetName val="図8"/>
      <sheetName val="図9"/>
      <sheetName val="図10"/>
      <sheetName val="図9 test"/>
      <sheetName val="図１０(2)"/>
    </sheetNames>
    <sheetDataSet>
      <sheetData sheetId="0">
        <row r="2">
          <cell r="B2" t="str">
            <v>　　　　平 成 6 年 1 0 月 1 日</v>
          </cell>
          <cell r="F2" t="str">
            <v>平成5年10月1日</v>
          </cell>
          <cell r="I2" t="str">
            <v>　　　平 成 6 年 1 0 月 1 日</v>
          </cell>
          <cell r="M2" t="str">
            <v>　　平成5年10月1日</v>
          </cell>
        </row>
        <row r="3">
          <cell r="A3" t="str">
            <v>都 道 府 県</v>
          </cell>
          <cell r="B3" t="str">
            <v>　　　　　(推 計 人 口)</v>
          </cell>
          <cell r="F3" t="str">
            <v>　(推計人口)</v>
          </cell>
          <cell r="H3" t="str">
            <v>都 道 府 県</v>
          </cell>
          <cell r="I3" t="str">
            <v>　　　　　(推 計 人 口)</v>
          </cell>
          <cell r="M3" t="str">
            <v>　　　(推計人口)</v>
          </cell>
        </row>
        <row r="4">
          <cell r="B4" t="str">
            <v>こどもの数</v>
          </cell>
          <cell r="C4" t="str">
            <v>こどもの</v>
          </cell>
          <cell r="E4" t="str">
            <v>順　　位</v>
          </cell>
          <cell r="F4" t="str">
            <v>こどもの</v>
          </cell>
          <cell r="G4" t="str">
            <v>順　　位</v>
          </cell>
          <cell r="I4" t="str">
            <v>こどもの数</v>
          </cell>
          <cell r="J4" t="str">
            <v>こどもの</v>
          </cell>
          <cell r="L4" t="str">
            <v>順　　位</v>
          </cell>
          <cell r="M4" t="str">
            <v>こどもの</v>
          </cell>
          <cell r="N4" t="str">
            <v>順　　位</v>
          </cell>
        </row>
        <row r="5">
          <cell r="B5" t="str">
            <v>(万人)</v>
          </cell>
          <cell r="D5" t="str">
            <v>割合(%)</v>
          </cell>
          <cell r="E5" t="str">
            <v>(高い順)</v>
          </cell>
          <cell r="F5" t="str">
            <v>割合(%)</v>
          </cell>
          <cell r="G5" t="str">
            <v>(高い順)</v>
          </cell>
          <cell r="I5" t="str">
            <v>(万人)</v>
          </cell>
          <cell r="K5" t="str">
            <v>割合(%)</v>
          </cell>
          <cell r="L5" t="str">
            <v>(高い順)</v>
          </cell>
          <cell r="M5" t="str">
            <v>割合(%)</v>
          </cell>
          <cell r="N5" t="str">
            <v>(高い順)</v>
          </cell>
        </row>
        <row r="6">
          <cell r="A6" t="str">
            <v>全　　　国</v>
          </cell>
          <cell r="B6">
            <v>2042</v>
          </cell>
          <cell r="D6">
            <v>16.3</v>
          </cell>
          <cell r="E6" t="str">
            <v>-</v>
          </cell>
          <cell r="F6">
            <v>16.7</v>
          </cell>
          <cell r="G6" t="str">
            <v>-</v>
          </cell>
        </row>
        <row r="7">
          <cell r="A7" t="str">
            <v>　北 海 道</v>
          </cell>
          <cell r="B7">
            <v>92</v>
          </cell>
          <cell r="D7">
            <v>16.100000000000001</v>
          </cell>
          <cell r="E7">
            <v>36</v>
          </cell>
          <cell r="F7">
            <v>16.600000000000001</v>
          </cell>
          <cell r="G7">
            <v>36</v>
          </cell>
          <cell r="H7" t="str">
            <v>　滋 賀 県</v>
          </cell>
          <cell r="I7">
            <v>23</v>
          </cell>
          <cell r="K7">
            <v>18.3</v>
          </cell>
          <cell r="L7">
            <v>4</v>
          </cell>
          <cell r="M7">
            <v>18.7</v>
          </cell>
          <cell r="N7">
            <v>4</v>
          </cell>
        </row>
        <row r="8">
          <cell r="A8" t="str">
            <v>　青 森 県</v>
          </cell>
          <cell r="B8">
            <v>25</v>
          </cell>
          <cell r="D8">
            <v>17.2</v>
          </cell>
          <cell r="E8">
            <v>13</v>
          </cell>
          <cell r="F8">
            <v>17.7</v>
          </cell>
          <cell r="G8">
            <v>13</v>
          </cell>
          <cell r="H8" t="str">
            <v>　京 都 府</v>
          </cell>
          <cell r="I8">
            <v>41</v>
          </cell>
          <cell r="K8">
            <v>15.6</v>
          </cell>
          <cell r="L8">
            <v>44</v>
          </cell>
          <cell r="M8">
            <v>15.9</v>
          </cell>
          <cell r="N8">
            <v>44</v>
          </cell>
        </row>
        <row r="9">
          <cell r="A9" t="str">
            <v>　岩 手 県</v>
          </cell>
          <cell r="B9">
            <v>24</v>
          </cell>
          <cell r="D9">
            <v>16.7</v>
          </cell>
          <cell r="E9">
            <v>20</v>
          </cell>
          <cell r="F9">
            <v>17.100000000000001</v>
          </cell>
          <cell r="G9">
            <v>18</v>
          </cell>
          <cell r="H9" t="str">
            <v>　大 阪 府</v>
          </cell>
          <cell r="I9">
            <v>136</v>
          </cell>
          <cell r="K9">
            <v>15.7</v>
          </cell>
          <cell r="L9">
            <v>43</v>
          </cell>
          <cell r="M9">
            <v>15.9</v>
          </cell>
          <cell r="N9">
            <v>43</v>
          </cell>
        </row>
        <row r="10">
          <cell r="A10" t="str">
            <v>　宮 城 県</v>
          </cell>
          <cell r="B10">
            <v>40</v>
          </cell>
          <cell r="D10">
            <v>17.399999999999999</v>
          </cell>
          <cell r="E10">
            <v>11</v>
          </cell>
          <cell r="F10">
            <v>17.899999999999999</v>
          </cell>
          <cell r="G10">
            <v>10</v>
          </cell>
          <cell r="H10" t="str">
            <v xml:space="preserve">  兵 庫 県</v>
          </cell>
          <cell r="I10">
            <v>91</v>
          </cell>
          <cell r="K10">
            <v>16.5</v>
          </cell>
          <cell r="L10">
            <v>27</v>
          </cell>
          <cell r="M10">
            <v>16.899999999999999</v>
          </cell>
          <cell r="N10">
            <v>30</v>
          </cell>
        </row>
        <row r="11">
          <cell r="A11" t="str">
            <v>　秋 田 県</v>
          </cell>
          <cell r="B11">
            <v>19</v>
          </cell>
          <cell r="D11">
            <v>15.9</v>
          </cell>
          <cell r="E11">
            <v>40</v>
          </cell>
          <cell r="F11">
            <v>16.399999999999999</v>
          </cell>
          <cell r="G11">
            <v>40</v>
          </cell>
          <cell r="H11" t="str">
            <v>　奈 良 県</v>
          </cell>
          <cell r="I11">
            <v>24</v>
          </cell>
          <cell r="K11">
            <v>16.7</v>
          </cell>
          <cell r="L11">
            <v>21</v>
          </cell>
          <cell r="M11">
            <v>17.100000000000001</v>
          </cell>
          <cell r="N11">
            <v>20</v>
          </cell>
        </row>
        <row r="13">
          <cell r="A13" t="str">
            <v>　山 形 県</v>
          </cell>
          <cell r="B13">
            <v>21</v>
          </cell>
          <cell r="D13">
            <v>16.899999999999999</v>
          </cell>
          <cell r="E13">
            <v>16</v>
          </cell>
          <cell r="F13">
            <v>17.3</v>
          </cell>
          <cell r="G13">
            <v>16</v>
          </cell>
          <cell r="H13" t="str">
            <v xml:space="preserve">  和歌山県</v>
          </cell>
          <cell r="I13">
            <v>17</v>
          </cell>
          <cell r="K13">
            <v>16.100000000000001</v>
          </cell>
          <cell r="L13">
            <v>37</v>
          </cell>
          <cell r="M13">
            <v>16.399999999999999</v>
          </cell>
          <cell r="N13">
            <v>38</v>
          </cell>
        </row>
        <row r="14">
          <cell r="A14" t="str">
            <v>　福 島 県</v>
          </cell>
          <cell r="B14">
            <v>38</v>
          </cell>
          <cell r="D14">
            <v>17.899999999999999</v>
          </cell>
          <cell r="E14">
            <v>5</v>
          </cell>
          <cell r="F14">
            <v>18.399999999999999</v>
          </cell>
          <cell r="G14">
            <v>5</v>
          </cell>
          <cell r="H14" t="str">
            <v>　鳥 取 県</v>
          </cell>
          <cell r="I14">
            <v>11</v>
          </cell>
          <cell r="K14">
            <v>17.5</v>
          </cell>
          <cell r="L14">
            <v>34</v>
          </cell>
          <cell r="M14">
            <v>17.899999999999999</v>
          </cell>
          <cell r="N14">
            <v>11</v>
          </cell>
        </row>
        <row r="15">
          <cell r="A15" t="str">
            <v>　茨 城 県</v>
          </cell>
          <cell r="B15">
            <v>51</v>
          </cell>
          <cell r="D15">
            <v>17.2</v>
          </cell>
          <cell r="E15">
            <v>12</v>
          </cell>
          <cell r="F15">
            <v>17.7</v>
          </cell>
          <cell r="G15">
            <v>12</v>
          </cell>
          <cell r="H15" t="str">
            <v>　島 根 県</v>
          </cell>
          <cell r="I15">
            <v>13</v>
          </cell>
          <cell r="K15">
            <v>16.7</v>
          </cell>
          <cell r="L15">
            <v>42</v>
          </cell>
          <cell r="M15">
            <v>17.100000000000001</v>
          </cell>
          <cell r="N15">
            <v>24</v>
          </cell>
        </row>
        <row r="16">
          <cell r="A16" t="str">
            <v>　栃 木 県</v>
          </cell>
          <cell r="B16">
            <v>34</v>
          </cell>
          <cell r="D16">
            <v>17.399999999999999</v>
          </cell>
          <cell r="E16">
            <v>10</v>
          </cell>
          <cell r="F16">
            <v>17.899999999999999</v>
          </cell>
          <cell r="G16">
            <v>9</v>
          </cell>
          <cell r="H16" t="str">
            <v>　岡 山 県</v>
          </cell>
          <cell r="I16">
            <v>32</v>
          </cell>
          <cell r="K16">
            <v>16.5</v>
          </cell>
          <cell r="L16">
            <v>28</v>
          </cell>
          <cell r="M16">
            <v>16.8</v>
          </cell>
          <cell r="N16">
            <v>31</v>
          </cell>
        </row>
        <row r="17">
          <cell r="A17" t="str">
            <v>　群 馬 県</v>
          </cell>
          <cell r="B17">
            <v>33</v>
          </cell>
          <cell r="D17">
            <v>16.399999999999999</v>
          </cell>
          <cell r="E17">
            <v>33</v>
          </cell>
          <cell r="F17">
            <v>16.899999999999999</v>
          </cell>
          <cell r="G17">
            <v>28</v>
          </cell>
          <cell r="H17" t="str">
            <v>　広 島 県</v>
          </cell>
          <cell r="I17">
            <v>48</v>
          </cell>
          <cell r="K17">
            <v>16.5</v>
          </cell>
          <cell r="L17">
            <v>26</v>
          </cell>
          <cell r="M17">
            <v>16.899999999999999</v>
          </cell>
          <cell r="N17">
            <v>26</v>
          </cell>
        </row>
        <row r="19">
          <cell r="A19" t="str">
            <v>　埼 玉 県</v>
          </cell>
          <cell r="B19">
            <v>110</v>
          </cell>
          <cell r="D19">
            <v>16.399999999999999</v>
          </cell>
          <cell r="E19">
            <v>29</v>
          </cell>
          <cell r="F19">
            <v>16.899999999999999</v>
          </cell>
          <cell r="G19">
            <v>29</v>
          </cell>
          <cell r="H19" t="str">
            <v>　山 口 県</v>
          </cell>
          <cell r="I19">
            <v>25</v>
          </cell>
          <cell r="K19">
            <v>15.8</v>
          </cell>
          <cell r="L19">
            <v>7</v>
          </cell>
          <cell r="M19">
            <v>16.2</v>
          </cell>
          <cell r="N19">
            <v>41</v>
          </cell>
        </row>
        <row r="20">
          <cell r="A20" t="str">
            <v>　千 葉 県</v>
          </cell>
          <cell r="B20">
            <v>93</v>
          </cell>
          <cell r="D20">
            <v>16.2</v>
          </cell>
          <cell r="E20">
            <v>35</v>
          </cell>
          <cell r="F20">
            <v>16.7</v>
          </cell>
          <cell r="G20">
            <v>35</v>
          </cell>
          <cell r="H20" t="str">
            <v>　徳 島 県</v>
          </cell>
          <cell r="I20">
            <v>13</v>
          </cell>
          <cell r="K20">
            <v>16.100000000000001</v>
          </cell>
          <cell r="L20">
            <v>38</v>
          </cell>
          <cell r="M20">
            <v>16.5</v>
          </cell>
          <cell r="N20">
            <v>37</v>
          </cell>
        </row>
        <row r="21">
          <cell r="A21" t="str">
            <v>　東 京 都</v>
          </cell>
          <cell r="B21">
            <v>161</v>
          </cell>
          <cell r="D21">
            <v>13.7</v>
          </cell>
          <cell r="E21">
            <v>47</v>
          </cell>
          <cell r="F21">
            <v>13.9</v>
          </cell>
          <cell r="G21">
            <v>47</v>
          </cell>
          <cell r="H21" t="str">
            <v>　香 川 県</v>
          </cell>
          <cell r="I21">
            <v>16</v>
          </cell>
          <cell r="K21">
            <v>16</v>
          </cell>
          <cell r="L21">
            <v>39</v>
          </cell>
          <cell r="M21">
            <v>16.399999999999999</v>
          </cell>
          <cell r="N21">
            <v>39</v>
          </cell>
        </row>
        <row r="22">
          <cell r="A22" t="str">
            <v>　神奈川県</v>
          </cell>
          <cell r="B22">
            <v>128</v>
          </cell>
          <cell r="D22">
            <v>15.6</v>
          </cell>
          <cell r="E22">
            <v>45</v>
          </cell>
          <cell r="F22">
            <v>15.9</v>
          </cell>
          <cell r="G22">
            <v>45</v>
          </cell>
          <cell r="H22" t="str">
            <v>　愛 媛 県</v>
          </cell>
          <cell r="I22">
            <v>25</v>
          </cell>
          <cell r="K22">
            <v>16.3</v>
          </cell>
          <cell r="L22">
            <v>34</v>
          </cell>
          <cell r="M22">
            <v>16.7</v>
          </cell>
          <cell r="N22">
            <v>34</v>
          </cell>
        </row>
        <row r="23">
          <cell r="A23" t="str">
            <v>　新 潟 県</v>
          </cell>
          <cell r="B23">
            <v>41</v>
          </cell>
          <cell r="D23">
            <v>16.7</v>
          </cell>
          <cell r="E23">
            <v>23</v>
          </cell>
          <cell r="F23">
            <v>17.100000000000001</v>
          </cell>
          <cell r="G23">
            <v>21</v>
          </cell>
          <cell r="H23" t="str">
            <v>　高 知 県</v>
          </cell>
          <cell r="I23">
            <v>13</v>
          </cell>
          <cell r="K23">
            <v>15.7</v>
          </cell>
          <cell r="L23">
            <v>42</v>
          </cell>
          <cell r="M23">
            <v>16.100000000000001</v>
          </cell>
          <cell r="N23">
            <v>42</v>
          </cell>
        </row>
        <row r="25">
          <cell r="A25" t="str">
            <v xml:space="preserve">  富 山 県</v>
          </cell>
          <cell r="B25">
            <v>17</v>
          </cell>
          <cell r="D25">
            <v>15.3</v>
          </cell>
          <cell r="E25">
            <v>46</v>
          </cell>
          <cell r="F25">
            <v>15.8</v>
          </cell>
          <cell r="G25">
            <v>46</v>
          </cell>
          <cell r="H25" t="str">
            <v>　福 岡 県</v>
          </cell>
          <cell r="I25">
            <v>84</v>
          </cell>
          <cell r="K25">
            <v>17.100000000000001</v>
          </cell>
          <cell r="L25">
            <v>15</v>
          </cell>
          <cell r="M25">
            <v>17.600000000000001</v>
          </cell>
          <cell r="N25">
            <v>14</v>
          </cell>
        </row>
        <row r="26">
          <cell r="A26" t="str">
            <v>　石 川 県</v>
          </cell>
          <cell r="B26">
            <v>19</v>
          </cell>
          <cell r="D26">
            <v>16.399999999999999</v>
          </cell>
          <cell r="E26">
            <v>31</v>
          </cell>
          <cell r="F26">
            <v>16.8</v>
          </cell>
          <cell r="G26">
            <v>32</v>
          </cell>
          <cell r="H26" t="str">
            <v>　佐 賀 県</v>
          </cell>
          <cell r="I26">
            <v>16</v>
          </cell>
          <cell r="K26">
            <v>18.5</v>
          </cell>
          <cell r="L26">
            <v>2</v>
          </cell>
          <cell r="M26">
            <v>18.899999999999999</v>
          </cell>
          <cell r="N26">
            <v>2</v>
          </cell>
        </row>
        <row r="27">
          <cell r="A27" t="str">
            <v>　福 井 県</v>
          </cell>
          <cell r="B27">
            <v>14</v>
          </cell>
          <cell r="D27">
            <v>17.2</v>
          </cell>
          <cell r="E27">
            <v>14</v>
          </cell>
          <cell r="F27">
            <v>17.5</v>
          </cell>
          <cell r="G27">
            <v>15</v>
          </cell>
          <cell r="H27" t="str">
            <v>　長 崎 県</v>
          </cell>
          <cell r="I27">
            <v>28</v>
          </cell>
          <cell r="K27">
            <v>17.8</v>
          </cell>
          <cell r="L27">
            <v>7</v>
          </cell>
          <cell r="M27">
            <v>18.399999999999999</v>
          </cell>
          <cell r="N27">
            <v>6</v>
          </cell>
        </row>
        <row r="28">
          <cell r="A28" t="str">
            <v xml:space="preserve">  山 梨 県</v>
          </cell>
          <cell r="B28">
            <v>15</v>
          </cell>
          <cell r="D28">
            <v>16.899999999999999</v>
          </cell>
          <cell r="E28">
            <v>17</v>
          </cell>
          <cell r="F28">
            <v>17.100000000000001</v>
          </cell>
          <cell r="G28">
            <v>19</v>
          </cell>
          <cell r="H28" t="str">
            <v>　熊 本 県</v>
          </cell>
          <cell r="I28">
            <v>33</v>
          </cell>
          <cell r="K28">
            <v>17.7</v>
          </cell>
          <cell r="L28">
            <v>8</v>
          </cell>
          <cell r="M28">
            <v>18.100000000000001</v>
          </cell>
          <cell r="N28">
            <v>8</v>
          </cell>
        </row>
        <row r="29">
          <cell r="A29" t="str">
            <v xml:space="preserve">  長 野 県</v>
          </cell>
          <cell r="B29">
            <v>36</v>
          </cell>
          <cell r="D29">
            <v>16.399999999999999</v>
          </cell>
          <cell r="E29">
            <v>32</v>
          </cell>
          <cell r="F29">
            <v>16.7</v>
          </cell>
          <cell r="G29">
            <v>33</v>
          </cell>
          <cell r="H29" t="str">
            <v>　大 分 県</v>
          </cell>
          <cell r="I29">
            <v>21</v>
          </cell>
          <cell r="K29">
            <v>16.600000000000001</v>
          </cell>
          <cell r="L29">
            <v>24</v>
          </cell>
          <cell r="M29">
            <v>17.100000000000001</v>
          </cell>
          <cell r="N29">
            <v>22</v>
          </cell>
        </row>
        <row r="31">
          <cell r="A31" t="str">
            <v>　岐 阜 県</v>
          </cell>
          <cell r="B31">
            <v>35</v>
          </cell>
          <cell r="D31">
            <v>16.7</v>
          </cell>
          <cell r="E31">
            <v>18</v>
          </cell>
          <cell r="F31">
            <v>17.2</v>
          </cell>
          <cell r="G31">
            <v>17</v>
          </cell>
          <cell r="H31" t="str">
            <v>　宮 崎 県</v>
          </cell>
          <cell r="I31">
            <v>22</v>
          </cell>
          <cell r="K31">
            <v>18.3</v>
          </cell>
          <cell r="L31">
            <v>3</v>
          </cell>
          <cell r="M31">
            <v>18.899999999999999</v>
          </cell>
          <cell r="N31">
            <v>3</v>
          </cell>
        </row>
        <row r="32">
          <cell r="A32" t="str">
            <v>　静 岡 県</v>
          </cell>
          <cell r="B32">
            <v>61</v>
          </cell>
          <cell r="D32">
            <v>16.399999999999999</v>
          </cell>
          <cell r="E32">
            <v>30</v>
          </cell>
          <cell r="F32">
            <v>16.899999999999999</v>
          </cell>
          <cell r="G32">
            <v>25</v>
          </cell>
          <cell r="H32" t="str">
            <v xml:space="preserve">  鹿児島県</v>
          </cell>
          <cell r="I32">
            <v>32</v>
          </cell>
          <cell r="K32">
            <v>17.8</v>
          </cell>
          <cell r="L32">
            <v>6</v>
          </cell>
          <cell r="M32">
            <v>18.3</v>
          </cell>
          <cell r="N32">
            <v>7</v>
          </cell>
        </row>
        <row r="33">
          <cell r="A33" t="str">
            <v>　愛 知 県</v>
          </cell>
          <cell r="B33">
            <v>114</v>
          </cell>
          <cell r="D33">
            <v>16.7</v>
          </cell>
          <cell r="E33">
            <v>19</v>
          </cell>
          <cell r="F33">
            <v>17.100000000000001</v>
          </cell>
          <cell r="G33">
            <v>23</v>
          </cell>
          <cell r="H33" t="str">
            <v>　沖 縄 県</v>
          </cell>
          <cell r="I33">
            <v>28</v>
          </cell>
          <cell r="K33">
            <v>22.3</v>
          </cell>
          <cell r="L33">
            <v>1</v>
          </cell>
          <cell r="M33">
            <v>22.8</v>
          </cell>
          <cell r="N33">
            <v>1</v>
          </cell>
        </row>
        <row r="34">
          <cell r="A34" t="str">
            <v>　三 重 県</v>
          </cell>
          <cell r="B34">
            <v>30</v>
          </cell>
          <cell r="D34">
            <v>16.5</v>
          </cell>
          <cell r="E34">
            <v>25</v>
          </cell>
          <cell r="F34">
            <v>16.899999999999999</v>
          </cell>
          <cell r="G34">
            <v>27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71530-DB9A-4DF2-84F1-707EDD3A232C}">
  <sheetPr>
    <tabColor theme="0" tint="-0.499984740745262"/>
    <pageSetUpPr fitToPage="1"/>
  </sheetPr>
  <dimension ref="A1:Q51"/>
  <sheetViews>
    <sheetView tabSelected="1" view="pageBreakPreview" zoomScaleNormal="100" zoomScaleSheetLayoutView="100" workbookViewId="0">
      <selection activeCell="D16" sqref="D16"/>
    </sheetView>
  </sheetViews>
  <sheetFormatPr defaultColWidth="11.8984375" defaultRowHeight="13" x14ac:dyDescent="0.2"/>
  <cols>
    <col min="1" max="1" width="10.296875" style="1" customWidth="1"/>
    <col min="2" max="3" width="11.8984375" style="1" customWidth="1"/>
    <col min="4" max="4" width="14.09765625" style="1" customWidth="1"/>
    <col min="5" max="5" width="11.8984375" style="1" hidden="1" customWidth="1"/>
    <col min="6" max="11" width="11.8984375" style="1" customWidth="1"/>
    <col min="12" max="12" width="10.59765625" style="1" customWidth="1"/>
    <col min="13" max="13" width="10" style="1" customWidth="1"/>
    <col min="14" max="14" width="11.8984375" style="1"/>
    <col min="15" max="15" width="68.8984375" style="1" customWidth="1"/>
    <col min="16" max="16384" width="11.8984375" style="1"/>
  </cols>
  <sheetData>
    <row r="1" spans="1:17" x14ac:dyDescent="0.2">
      <c r="A1" s="29"/>
    </row>
    <row r="2" spans="1:17" ht="16.5" x14ac:dyDescent="0.25">
      <c r="B2" s="28"/>
    </row>
    <row r="3" spans="1:17" ht="14.5" thickBot="1" x14ac:dyDescent="0.25">
      <c r="H3" s="2"/>
      <c r="J3" s="24"/>
      <c r="K3" s="18"/>
    </row>
    <row r="4" spans="1:17" ht="14.5" thickBot="1" x14ac:dyDescent="0.25">
      <c r="B4" s="27"/>
      <c r="C4" s="26" t="s">
        <v>19</v>
      </c>
      <c r="D4" s="1" t="s">
        <v>21</v>
      </c>
      <c r="J4" s="24"/>
      <c r="K4" s="23"/>
      <c r="M4" s="1" t="s">
        <v>17</v>
      </c>
      <c r="N4" s="21">
        <v>190.33333333333334</v>
      </c>
    </row>
    <row r="5" spans="1:17" ht="14.5" thickBot="1" x14ac:dyDescent="0.25">
      <c r="A5" s="1">
        <v>1</v>
      </c>
      <c r="B5" s="15" t="s">
        <v>16</v>
      </c>
      <c r="C5" s="30">
        <v>219</v>
      </c>
      <c r="D5" s="5">
        <v>8.064516129032258</v>
      </c>
      <c r="E5" s="3"/>
      <c r="G5" s="20"/>
      <c r="J5" s="19"/>
      <c r="K5" s="18"/>
      <c r="M5" s="25" t="s">
        <v>18</v>
      </c>
      <c r="N5" s="22">
        <v>184.75</v>
      </c>
    </row>
    <row r="6" spans="1:17" ht="14" x14ac:dyDescent="0.2">
      <c r="A6" s="1">
        <v>2</v>
      </c>
      <c r="B6" s="15" t="s">
        <v>15</v>
      </c>
      <c r="C6" s="30">
        <v>161</v>
      </c>
      <c r="D6" s="5">
        <v>6.75</v>
      </c>
      <c r="E6" s="3"/>
      <c r="F6" s="4"/>
      <c r="H6" s="2"/>
      <c r="J6" s="19"/>
      <c r="K6" s="18"/>
    </row>
    <row r="7" spans="1:17" x14ac:dyDescent="0.2">
      <c r="A7" s="1">
        <v>3</v>
      </c>
      <c r="B7" s="15" t="s">
        <v>14</v>
      </c>
      <c r="C7" s="30">
        <v>191</v>
      </c>
      <c r="D7" s="5">
        <v>7.161290322580645</v>
      </c>
      <c r="E7" s="3"/>
      <c r="F7" s="4"/>
      <c r="H7" s="2"/>
    </row>
    <row r="8" spans="1:17" x14ac:dyDescent="0.2">
      <c r="A8" s="1">
        <v>4</v>
      </c>
      <c r="B8" s="15" t="s">
        <v>13</v>
      </c>
      <c r="C8" s="30">
        <v>130</v>
      </c>
      <c r="D8" s="5">
        <v>5.333333333333333</v>
      </c>
      <c r="E8" s="3"/>
      <c r="F8" s="4"/>
      <c r="H8" s="2"/>
      <c r="O8" s="17"/>
      <c r="P8" s="17"/>
      <c r="Q8" s="17"/>
    </row>
    <row r="9" spans="1:17" x14ac:dyDescent="0.2">
      <c r="A9" s="1">
        <v>5</v>
      </c>
      <c r="B9" s="15" t="s">
        <v>12</v>
      </c>
      <c r="C9" s="30">
        <v>117</v>
      </c>
      <c r="D9" s="5">
        <v>4.774193548387097</v>
      </c>
      <c r="E9" s="3"/>
      <c r="F9" s="4"/>
      <c r="H9" s="2"/>
      <c r="O9" s="10"/>
      <c r="P9" s="9"/>
      <c r="Q9" s="9"/>
    </row>
    <row r="10" spans="1:17" x14ac:dyDescent="0.2">
      <c r="A10" s="1">
        <v>6</v>
      </c>
      <c r="B10" s="15" t="s">
        <v>11</v>
      </c>
      <c r="C10" s="30">
        <v>85</v>
      </c>
      <c r="D10" s="5">
        <v>3.8333333333333335</v>
      </c>
      <c r="E10" s="3"/>
      <c r="F10" s="4"/>
      <c r="H10" s="2"/>
      <c r="O10" s="10"/>
      <c r="P10" s="9"/>
      <c r="Q10" s="9"/>
    </row>
    <row r="11" spans="1:17" x14ac:dyDescent="0.2">
      <c r="A11" s="1">
        <v>7</v>
      </c>
      <c r="B11" s="15" t="s">
        <v>10</v>
      </c>
      <c r="C11" s="30">
        <v>68</v>
      </c>
      <c r="D11" s="5">
        <v>3.193548387096774</v>
      </c>
      <c r="E11" s="3"/>
      <c r="F11" s="4"/>
      <c r="H11" s="2"/>
      <c r="O11" s="10"/>
      <c r="P11" s="9"/>
      <c r="Q11" s="9"/>
    </row>
    <row r="12" spans="1:17" x14ac:dyDescent="0.2">
      <c r="A12" s="1">
        <v>8</v>
      </c>
      <c r="B12" s="15" t="s">
        <v>9</v>
      </c>
      <c r="C12" s="30">
        <v>56</v>
      </c>
      <c r="D12" s="5">
        <v>2.806451612903226</v>
      </c>
      <c r="E12" s="3"/>
      <c r="F12" s="4"/>
      <c r="H12" s="2"/>
      <c r="O12" s="10"/>
      <c r="P12" s="9"/>
      <c r="Q12" s="9"/>
    </row>
    <row r="13" spans="1:17" x14ac:dyDescent="0.2">
      <c r="A13" s="1">
        <v>9</v>
      </c>
      <c r="B13" s="15" t="s">
        <v>8</v>
      </c>
      <c r="C13" s="30">
        <v>69</v>
      </c>
      <c r="D13" s="5">
        <v>3.3</v>
      </c>
      <c r="E13" s="3"/>
      <c r="F13" s="4"/>
      <c r="H13" s="2"/>
      <c r="O13" s="10"/>
      <c r="P13" s="9"/>
      <c r="Q13" s="9"/>
    </row>
    <row r="14" spans="1:17" x14ac:dyDescent="0.2">
      <c r="A14" s="1">
        <v>10</v>
      </c>
      <c r="B14" s="15" t="s">
        <v>7</v>
      </c>
      <c r="C14" s="30">
        <v>105</v>
      </c>
      <c r="D14" s="5">
        <v>4.387096774193548</v>
      </c>
      <c r="E14" s="3"/>
      <c r="F14" s="4"/>
      <c r="H14" s="2"/>
      <c r="O14" s="10"/>
      <c r="P14" s="9"/>
      <c r="Q14" s="9"/>
    </row>
    <row r="15" spans="1:17" x14ac:dyDescent="0.2">
      <c r="A15" s="1">
        <v>11</v>
      </c>
      <c r="B15" s="15" t="s">
        <v>6</v>
      </c>
      <c r="C15" s="30">
        <v>134</v>
      </c>
      <c r="D15" s="5">
        <v>5.4666666666666668</v>
      </c>
      <c r="E15" s="3"/>
      <c r="F15" s="4"/>
      <c r="H15" s="2"/>
      <c r="O15" s="10"/>
      <c r="P15" s="9"/>
      <c r="Q15" s="9"/>
    </row>
    <row r="16" spans="1:17" x14ac:dyDescent="0.2">
      <c r="A16" s="1">
        <v>12</v>
      </c>
      <c r="B16" s="15" t="s">
        <v>5</v>
      </c>
      <c r="C16" s="30">
        <v>168</v>
      </c>
      <c r="D16" s="5">
        <v>6.419354838709677</v>
      </c>
      <c r="E16" s="3"/>
      <c r="F16" s="4"/>
      <c r="H16" s="2"/>
      <c r="O16" s="10"/>
      <c r="P16" s="9"/>
      <c r="Q16" s="9"/>
    </row>
    <row r="17" spans="2:17" x14ac:dyDescent="0.2">
      <c r="B17" s="15" t="s">
        <v>20</v>
      </c>
      <c r="C17" s="30"/>
      <c r="D17" s="4"/>
      <c r="E17" s="3"/>
      <c r="F17" s="4"/>
      <c r="O17" s="10"/>
      <c r="P17" s="9"/>
      <c r="Q17" s="9"/>
    </row>
    <row r="18" spans="2:17" x14ac:dyDescent="0.2">
      <c r="B18" s="15" t="s">
        <v>4</v>
      </c>
      <c r="C18" s="16">
        <v>1503</v>
      </c>
      <c r="D18" s="33">
        <v>4.117808219178082</v>
      </c>
      <c r="E18" s="3"/>
      <c r="F18" s="3"/>
      <c r="O18" s="10"/>
      <c r="P18" s="9"/>
      <c r="Q18" s="9"/>
    </row>
    <row r="19" spans="2:17" x14ac:dyDescent="0.2">
      <c r="B19" s="15"/>
      <c r="C19" s="14"/>
      <c r="D19" s="3"/>
      <c r="E19" s="3"/>
      <c r="F19" s="4"/>
      <c r="H19" s="33"/>
      <c r="O19" s="31"/>
      <c r="P19" s="9"/>
      <c r="Q19" s="9"/>
    </row>
    <row r="20" spans="2:17" ht="13.5" thickBot="1" x14ac:dyDescent="0.25">
      <c r="B20" s="13" t="s">
        <v>3</v>
      </c>
      <c r="C20" s="12">
        <v>125.25</v>
      </c>
      <c r="D20" s="5"/>
      <c r="E20" s="3">
        <f>E18/12</f>
        <v>0</v>
      </c>
      <c r="F20" s="5"/>
      <c r="H20" s="33"/>
      <c r="O20" s="10" t="s">
        <v>23</v>
      </c>
      <c r="P20" s="9"/>
      <c r="Q20" s="9"/>
    </row>
    <row r="21" spans="2:17" x14ac:dyDescent="0.2">
      <c r="C21" s="11"/>
      <c r="D21" s="5"/>
      <c r="E21" s="3"/>
      <c r="F21" s="11"/>
      <c r="O21" s="10" t="s">
        <v>24</v>
      </c>
      <c r="P21" s="9"/>
      <c r="Q21" s="9"/>
    </row>
    <row r="22" spans="2:17" ht="14.25" customHeight="1" x14ac:dyDescent="0.2"/>
    <row r="23" spans="2:17" ht="17.25" customHeight="1" x14ac:dyDescent="0.2">
      <c r="B23" s="36" t="s">
        <v>2</v>
      </c>
      <c r="C23" s="36"/>
      <c r="D23" s="8" t="s">
        <v>1</v>
      </c>
    </row>
    <row r="24" spans="2:17" x14ac:dyDescent="0.2">
      <c r="B24" s="35"/>
      <c r="C24" s="35"/>
      <c r="D24" s="8"/>
      <c r="L24" s="34"/>
      <c r="M24" s="6" t="s">
        <v>22</v>
      </c>
    </row>
    <row r="25" spans="2:17" x14ac:dyDescent="0.2">
      <c r="O25" s="32"/>
    </row>
    <row r="26" spans="2:17" x14ac:dyDescent="0.2">
      <c r="O26" s="31"/>
    </row>
    <row r="50" spans="2:2" ht="9.75" customHeight="1" x14ac:dyDescent="0.2"/>
    <row r="51" spans="2:2" ht="22.5" customHeight="1" x14ac:dyDescent="0.2">
      <c r="B51" s="7" t="s">
        <v>0</v>
      </c>
    </row>
  </sheetData>
  <mergeCells count="2">
    <mergeCell ref="B24:C24"/>
    <mergeCell ref="B23:C23"/>
  </mergeCells>
  <phoneticPr fontId="15"/>
  <printOptions horizontalCentered="1" verticalCentered="1"/>
  <pageMargins left="0.98425196850393704" right="0.51181102362204722" top="0.19685039370078741" bottom="0.11811023622047245" header="0" footer="0"/>
  <pageSetup paperSize="9" fitToWidth="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D98D801082D9E42B0F3E57E3E06A8F0" ma:contentTypeVersion="14" ma:contentTypeDescription="新しいドキュメントを作成します。" ma:contentTypeScope="" ma:versionID="2bd7a9434dfdb23490dcf40d50f1fd8d">
  <xsd:schema xmlns:xsd="http://www.w3.org/2001/XMLSchema" xmlns:xs="http://www.w3.org/2001/XMLSchema" xmlns:p="http://schemas.microsoft.com/office/2006/metadata/properties" xmlns:ns2="76b0a717-a512-4866-b435-b2988d8dba66" xmlns:ns3="1d397f78-0df8-4b09-af30-c349055ccc08" targetNamespace="http://schemas.microsoft.com/office/2006/metadata/properties" ma:root="true" ma:fieldsID="ca7d7f0d96d925d76d3ba336893fa5f4" ns2:_="" ns3:_="">
    <xsd:import namespace="76b0a717-a512-4866-b435-b2988d8dba66"/>
    <xsd:import namespace="1d397f78-0df8-4b09-af30-c349055ccc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b0a717-a512-4866-b435-b2988d8dba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397f78-0df8-4b09-af30-c349055ccc0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0324393-e475-4683-aea3-62c5e6556801}" ma:internalName="TaxCatchAll" ma:showField="CatchAllData" ma:web="1d397f78-0df8-4b09-af30-c349055ccc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b0a717-a512-4866-b435-b2988d8dba66">
      <Terms xmlns="http://schemas.microsoft.com/office/infopath/2007/PartnerControls"/>
    </lcf76f155ced4ddcb4097134ff3c332f>
    <TaxCatchAll xmlns="1d397f78-0df8-4b09-af30-c349055ccc08" xsi:nil="true"/>
  </documentManagement>
</p:properties>
</file>

<file path=customXml/itemProps1.xml><?xml version="1.0" encoding="utf-8"?>
<ds:datastoreItem xmlns:ds="http://schemas.openxmlformats.org/officeDocument/2006/customXml" ds:itemID="{7977BE00-19F6-47CA-80D6-F877722B13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b0a717-a512-4866-b435-b2988d8dba66"/>
    <ds:schemaRef ds:uri="1d397f78-0df8-4b09-af30-c349055ccc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F71F97D-305E-4880-8DD8-32A5B165BB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5C47FFA-1442-4278-8DEA-A6168248480C}">
  <ds:schemaRefs>
    <ds:schemaRef ds:uri="http://purl.org/dc/terms/"/>
    <ds:schemaRef ds:uri="76b0a717-a512-4866-b435-b2988d8dba66"/>
    <ds:schemaRef ds:uri="http://purl.org/dc/elements/1.1/"/>
    <ds:schemaRef ds:uri="1d397f78-0df8-4b09-af30-c349055ccc08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E:\平成１１年版梅谷図表\1-3表修正後.jtd</Template>
  <Pages>1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資料1-1-17</vt:lpstr>
      <vt:lpstr>'資料1-1-17'!Print_Area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佐藤雄二</dc:creator>
  <cp:lastModifiedBy>池内 拓洋(IKEUCHI Takuyo)</cp:lastModifiedBy>
  <cp:revision>20</cp:revision>
  <cp:lastPrinted>2022-12-07T09:12:24Z</cp:lastPrinted>
  <dcterms:created xsi:type="dcterms:W3CDTF">2000-07-07T11:59:56Z</dcterms:created>
  <dcterms:modified xsi:type="dcterms:W3CDTF">2025-07-10T08:15:30Z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0x0101009D98D801082D9E42B0F3E57E3E06A8F0</vt:lpwstr>
  </property>
  <property fmtid="{D5CDD505-2E9C-101B-9397-08002B2CF9AE}" pid="3" name="MediaServiceImageTags">
    <vt:lpwstr/>
  </property>
</Properties>
</file>