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" documentId="13_ncr:1_{52B61F48-68AA-492C-AE81-527A4EE330FB}" xr6:coauthVersionLast="47" xr6:coauthVersionMax="47" xr10:uidLastSave="{CBAC6280-2FC0-4E54-9B54-CBBE4C129270}"/>
  <bookViews>
    <workbookView xWindow="-28920" yWindow="-120" windowWidth="29040" windowHeight="15720" xr2:uid="{CF39DD5F-427C-4249-A3E2-3889653C4F07}"/>
  </bookViews>
  <sheets>
    <sheet name="資料1-1-22" sheetId="15" r:id="rId1"/>
  </sheets>
  <externalReferences>
    <externalReference r:id="rId2"/>
  </externalReferences>
  <definedNames>
    <definedName name="hyou3">[1]表3!$A$2:$N$34</definedName>
    <definedName name="_xlnm.Print_Area" localSheetId="0">'資料1-1-22'!$A$1:$AO$31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  <definedName name="図1">[1]図8!$D$20:$I$31</definedName>
    <definedName name="表３">[1]表3!$A$2:$N$34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7" i="15" l="1"/>
</calcChain>
</file>

<file path=xl/sharedStrings.xml><?xml version="1.0" encoding="utf-8"?>
<sst xmlns="http://schemas.openxmlformats.org/spreadsheetml/2006/main" count="80" uniqueCount="70">
  <si>
    <t>不明</t>
    <rPh sb="0" eb="2">
      <t>フメイ</t>
    </rPh>
    <phoneticPr fontId="15"/>
  </si>
  <si>
    <t>　　　　　 ３　合計欄の値が四捨五入により各値の合計と一致しない場合がある。</t>
    <phoneticPr fontId="15"/>
  </si>
  <si>
    <t>　　　　　 ２ 　(　　)内は構成比を示す。また[　　]は火災による死者総数に対する放火自殺者等の割合を示す。</t>
    <rPh sb="12" eb="13">
      <t>ナイ</t>
    </rPh>
    <rPh sb="14" eb="17">
      <t>コウセイヒ</t>
    </rPh>
    <rPh sb="18" eb="19">
      <t>シメ</t>
    </rPh>
    <rPh sb="28" eb="30">
      <t>カサイ</t>
    </rPh>
    <rPh sb="33" eb="35">
      <t>シシャ</t>
    </rPh>
    <rPh sb="35" eb="37">
      <t>ソウスウ</t>
    </rPh>
    <rPh sb="38" eb="39">
      <t>タイ</t>
    </rPh>
    <rPh sb="41" eb="43">
      <t>ホウカ</t>
    </rPh>
    <rPh sb="43" eb="46">
      <t>ジサツシャ</t>
    </rPh>
    <rPh sb="46" eb="47">
      <t>ナド</t>
    </rPh>
    <rPh sb="48" eb="50">
      <t>ワリアイ</t>
    </rPh>
    <rPh sb="51" eb="52">
      <t>シメ</t>
    </rPh>
    <phoneticPr fontId="15"/>
  </si>
  <si>
    <t>（備考）　１　 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15"/>
  </si>
  <si>
    <t>(100.0)</t>
    <phoneticPr fontId="15"/>
  </si>
  <si>
    <t>(割合％)</t>
    <rPh sb="1" eb="3">
      <t>ワリアイ</t>
    </rPh>
    <phoneticPr fontId="15"/>
  </si>
  <si>
    <t>合　計</t>
    <rPh sb="0" eb="3">
      <t>ゴウケイ</t>
    </rPh>
    <phoneticPr fontId="15"/>
  </si>
  <si>
    <t>　　81～</t>
  </si>
  <si>
    <t>76～80</t>
  </si>
  <si>
    <t>71～75</t>
  </si>
  <si>
    <t>66～70</t>
    <phoneticPr fontId="15"/>
  </si>
  <si>
    <t>61～65</t>
    <phoneticPr fontId="15"/>
  </si>
  <si>
    <t>56～60</t>
  </si>
  <si>
    <t>51～55</t>
  </si>
  <si>
    <t>46～50</t>
  </si>
  <si>
    <t>41～45</t>
  </si>
  <si>
    <t>36～40</t>
  </si>
  <si>
    <t>31～35</t>
  </si>
  <si>
    <t>26～30</t>
  </si>
  <si>
    <t>21～25</t>
  </si>
  <si>
    <t>16～20</t>
  </si>
  <si>
    <t>11～15</t>
  </si>
  <si>
    <t>6～10</t>
  </si>
  <si>
    <t>0～5</t>
  </si>
  <si>
    <t>放火殺人の犠牲者</t>
    <rPh sb="0" eb="2">
      <t>ホウカ</t>
    </rPh>
    <rPh sb="2" eb="4">
      <t>サツジン</t>
    </rPh>
    <rPh sb="5" eb="8">
      <t>ギセイシャ</t>
    </rPh>
    <phoneticPr fontId="15"/>
  </si>
  <si>
    <t>放火自殺の巻き添え者</t>
    <rPh sb="0" eb="2">
      <t>ホウカ</t>
    </rPh>
    <rPh sb="2" eb="4">
      <t>ジサツ</t>
    </rPh>
    <rPh sb="5" eb="8">
      <t>マキゾ</t>
    </rPh>
    <rPh sb="9" eb="10">
      <t>モノ</t>
    </rPh>
    <phoneticPr fontId="15"/>
  </si>
  <si>
    <t>放火自殺者
（心中の道づれを含む）</t>
    <phoneticPr fontId="15"/>
  </si>
  <si>
    <t>不明・調査中</t>
    <rPh sb="0" eb="2">
      <t>フメイ</t>
    </rPh>
    <rPh sb="3" eb="6">
      <t>チョウサチュウ</t>
    </rPh>
    <phoneticPr fontId="15"/>
  </si>
  <si>
    <t>左記以外の経過等</t>
    <rPh sb="0" eb="2">
      <t>サキ</t>
    </rPh>
    <rPh sb="2" eb="4">
      <t>イガイ</t>
    </rPh>
    <rPh sb="5" eb="7">
      <t>ケイカ</t>
    </rPh>
    <rPh sb="7" eb="8">
      <t>トウ</t>
    </rPh>
    <phoneticPr fontId="15"/>
  </si>
  <si>
    <t>そ　の　他</t>
    <rPh sb="0" eb="5">
      <t>ソノタ</t>
    </rPh>
    <phoneticPr fontId="15"/>
  </si>
  <si>
    <t>その他火気取扱い中</t>
    <rPh sb="0" eb="3">
      <t>ソノタ</t>
    </rPh>
    <rPh sb="3" eb="5">
      <t>カキ</t>
    </rPh>
    <rPh sb="5" eb="9">
      <t>トリアツカイチュウ</t>
    </rPh>
    <phoneticPr fontId="15"/>
  </si>
  <si>
    <t>火遊び中</t>
    <rPh sb="0" eb="1">
      <t>ヒ</t>
    </rPh>
    <rPh sb="1" eb="2">
      <t>アソ</t>
    </rPh>
    <rPh sb="3" eb="4">
      <t>チュウ</t>
    </rPh>
    <phoneticPr fontId="15"/>
  </si>
  <si>
    <t>たき火中</t>
    <rPh sb="0" eb="3">
      <t>タキビ</t>
    </rPh>
    <rPh sb="3" eb="4">
      <t>ナカ</t>
    </rPh>
    <phoneticPr fontId="15"/>
  </si>
  <si>
    <t>採暖中（たき火を除く）</t>
    <rPh sb="0" eb="1">
      <t>ト</t>
    </rPh>
    <rPh sb="1" eb="2">
      <t>アタタ</t>
    </rPh>
    <rPh sb="2" eb="3">
      <t>ナカ</t>
    </rPh>
    <rPh sb="4" eb="7">
      <t>タキビ</t>
    </rPh>
    <rPh sb="8" eb="9">
      <t>ノゾ</t>
    </rPh>
    <phoneticPr fontId="15"/>
  </si>
  <si>
    <t>炊　事　中</t>
    <rPh sb="0" eb="5">
      <t>スイジチュウ</t>
    </rPh>
    <phoneticPr fontId="15"/>
  </si>
  <si>
    <t>喫　煙　中</t>
    <rPh sb="0" eb="3">
      <t>キツエン</t>
    </rPh>
    <rPh sb="4" eb="5">
      <t>チュウ</t>
    </rPh>
    <phoneticPr fontId="15"/>
  </si>
  <si>
    <t>消火のため</t>
    <rPh sb="0" eb="2">
      <t>ショウカ</t>
    </rPh>
    <phoneticPr fontId="15"/>
  </si>
  <si>
    <t>救助・物品搬出のため</t>
    <rPh sb="0" eb="2">
      <t>キュウジョ</t>
    </rPh>
    <rPh sb="3" eb="5">
      <t>ブッピン</t>
    </rPh>
    <rPh sb="5" eb="7">
      <t>ハンシュツ</t>
    </rPh>
    <phoneticPr fontId="15"/>
  </si>
  <si>
    <t>出入口施錠のため</t>
    <rPh sb="0" eb="3">
      <t>デイリグチ</t>
    </rPh>
    <rPh sb="3" eb="5">
      <t>セジョウ</t>
    </rPh>
    <phoneticPr fontId="15"/>
  </si>
  <si>
    <t>逃げ道を間違えて</t>
    <rPh sb="0" eb="3">
      <t>ニゲミチ</t>
    </rPh>
    <rPh sb="4" eb="6">
      <t>マチガ</t>
    </rPh>
    <phoneticPr fontId="15"/>
  </si>
  <si>
    <t>延焼拡大が早く</t>
    <rPh sb="0" eb="2">
      <t>エンショウ</t>
    </rPh>
    <rPh sb="2" eb="4">
      <t>カクダイ</t>
    </rPh>
    <rPh sb="5" eb="6">
      <t>ハヤ</t>
    </rPh>
    <phoneticPr fontId="15"/>
  </si>
  <si>
    <t>身体不自由のため</t>
    <rPh sb="0" eb="2">
      <t>シンタイ</t>
    </rPh>
    <rPh sb="2" eb="5">
      <t>フジユウ</t>
    </rPh>
    <phoneticPr fontId="15"/>
  </si>
  <si>
    <t>人を救助しようとして</t>
    <rPh sb="0" eb="1">
      <t>ヒト</t>
    </rPh>
    <rPh sb="2" eb="4">
      <t>キュウジョ</t>
    </rPh>
    <phoneticPr fontId="15"/>
  </si>
  <si>
    <t>消火しようとして</t>
    <rPh sb="0" eb="2">
      <t>ショウカ</t>
    </rPh>
    <phoneticPr fontId="15"/>
  </si>
  <si>
    <t>火災をふれ回っているうちに</t>
    <rPh sb="0" eb="2">
      <t>カサイ</t>
    </rPh>
    <rPh sb="5" eb="6">
      <t>マワ</t>
    </rPh>
    <phoneticPr fontId="15"/>
  </si>
  <si>
    <t>持出品・服装に気をとられ</t>
    <rPh sb="0" eb="2">
      <t>モチダ</t>
    </rPh>
    <rPh sb="2" eb="3">
      <t>ヒン</t>
    </rPh>
    <rPh sb="4" eb="5">
      <t>フクショク</t>
    </rPh>
    <rPh sb="5" eb="6">
      <t>ソウ</t>
    </rPh>
    <rPh sb="7" eb="8">
      <t>キ</t>
    </rPh>
    <phoneticPr fontId="15"/>
  </si>
  <si>
    <t>狼狽して</t>
    <rPh sb="0" eb="2">
      <t>ロウバイ</t>
    </rPh>
    <phoneticPr fontId="15"/>
  </si>
  <si>
    <t>危険物燃焼のため</t>
    <rPh sb="0" eb="3">
      <t>キケンブツ</t>
    </rPh>
    <rPh sb="3" eb="5">
      <t>ネンショウ</t>
    </rPh>
    <phoneticPr fontId="15"/>
  </si>
  <si>
    <t>ガス爆発のため</t>
    <rPh sb="2" eb="4">
      <t>バクハツ</t>
    </rPh>
    <phoneticPr fontId="15"/>
  </si>
  <si>
    <t>老　　　衰</t>
    <rPh sb="0" eb="5">
      <t>ロウスイ</t>
    </rPh>
    <phoneticPr fontId="15"/>
  </si>
  <si>
    <t>病気・身体不自由</t>
    <rPh sb="0" eb="2">
      <t>ビョウキ</t>
    </rPh>
    <rPh sb="3" eb="5">
      <t>シンタイ</t>
    </rPh>
    <rPh sb="5" eb="8">
      <t>フジユウ</t>
    </rPh>
    <phoneticPr fontId="15"/>
  </si>
  <si>
    <t>泥　　　酔</t>
    <rPh sb="0" eb="5">
      <t>デイスイ</t>
    </rPh>
    <phoneticPr fontId="15"/>
  </si>
  <si>
    <t>乳　幼　児</t>
    <rPh sb="0" eb="5">
      <t>ニュウヨウジ</t>
    </rPh>
    <phoneticPr fontId="15"/>
  </si>
  <si>
    <t>熟　　　睡</t>
    <rPh sb="0" eb="5">
      <t>ジュクスイ</t>
    </rPh>
    <phoneticPr fontId="15"/>
  </si>
  <si>
    <t>着衣着火し、火傷(熱傷)あるいはガス中毒により死亡したと思われるもの。</t>
    <rPh sb="0" eb="2">
      <t>チャクイ</t>
    </rPh>
    <rPh sb="2" eb="4">
      <t>チャッカ</t>
    </rPh>
    <rPh sb="6" eb="8">
      <t>ヤケド</t>
    </rPh>
    <rPh sb="9" eb="11">
      <t>ネッショウ</t>
    </rPh>
    <rPh sb="18" eb="20">
      <t>チュウドク</t>
    </rPh>
    <rPh sb="23" eb="25">
      <t>シボウ</t>
    </rPh>
    <rPh sb="28" eb="29">
      <t>オモ</t>
    </rPh>
    <phoneticPr fontId="15"/>
  </si>
  <si>
    <t>一旦、屋外へ避難後、再進入したと思われるもの。出火時屋外にいて出火後進入したと思われるもの。</t>
    <phoneticPr fontId="15"/>
  </si>
  <si>
    <t>逃げれば逃げられたが、逃げる機会を失ったと思われるもの。</t>
    <rPh sb="0" eb="1">
      <t>ニ</t>
    </rPh>
    <rPh sb="4" eb="5">
      <t>ニ</t>
    </rPh>
    <rPh sb="11" eb="12">
      <t>ニ</t>
    </rPh>
    <rPh sb="14" eb="16">
      <t>キカイ</t>
    </rPh>
    <rPh sb="17" eb="18">
      <t>ウシナ</t>
    </rPh>
    <rPh sb="21" eb="22">
      <t>オモ</t>
    </rPh>
    <phoneticPr fontId="15"/>
  </si>
  <si>
    <t>延焼拡大が早かった等のため、ほとんど避難ができなかったと思われるもの。</t>
    <phoneticPr fontId="15"/>
  </si>
  <si>
    <t>判断力に欠け、あるいは、体力的条件が悪く、ほとんど避難できなかったと思われるもの。</t>
    <rPh sb="0" eb="3">
      <t>ハンダンリョク</t>
    </rPh>
    <rPh sb="4" eb="5">
      <t>カ</t>
    </rPh>
    <rPh sb="12" eb="15">
      <t>タイリョクテキ</t>
    </rPh>
    <rPh sb="15" eb="17">
      <t>ジョウケン</t>
    </rPh>
    <rPh sb="18" eb="19">
      <t>ワル</t>
    </rPh>
    <rPh sb="25" eb="27">
      <t>ヒナン</t>
    </rPh>
    <rPh sb="34" eb="35">
      <t>オモ</t>
    </rPh>
    <phoneticPr fontId="15"/>
  </si>
  <si>
    <t>合　　　　　　　　　　計</t>
    <rPh sb="0" eb="12">
      <t>ゴウケイ</t>
    </rPh>
    <phoneticPr fontId="15"/>
  </si>
  <si>
    <t>放火自殺者等</t>
    <rPh sb="0" eb="2">
      <t>ホウカ</t>
    </rPh>
    <rPh sb="2" eb="5">
      <t>ジサツシャ</t>
    </rPh>
    <rPh sb="5" eb="6">
      <t>ナド</t>
    </rPh>
    <phoneticPr fontId="15"/>
  </si>
  <si>
    <t>小　　　　　　　　　　計</t>
    <rPh sb="0" eb="12">
      <t>ショウケイ</t>
    </rPh>
    <phoneticPr fontId="15"/>
  </si>
  <si>
    <t>着衣着火</t>
    <rPh sb="0" eb="2">
      <t>チャクイ</t>
    </rPh>
    <rPh sb="2" eb="4">
      <t>チャッカ</t>
    </rPh>
    <phoneticPr fontId="15"/>
  </si>
  <si>
    <t>出火後再進入</t>
    <rPh sb="0" eb="3">
      <t>シュッカゴ</t>
    </rPh>
    <rPh sb="3" eb="4">
      <t>サイ</t>
    </rPh>
    <rPh sb="4" eb="6">
      <t>シンニュウ</t>
    </rPh>
    <phoneticPr fontId="15"/>
  </si>
  <si>
    <t>逃　　げ　　遅　　れ</t>
    <rPh sb="0" eb="7">
      <t>ニゲオク</t>
    </rPh>
    <phoneticPr fontId="15"/>
  </si>
  <si>
    <t>年　齢　区　分　等</t>
    <rPh sb="0" eb="3">
      <t>ネンレイ</t>
    </rPh>
    <rPh sb="4" eb="7">
      <t>クブン</t>
    </rPh>
    <rPh sb="8" eb="9">
      <t>トウ</t>
    </rPh>
    <phoneticPr fontId="15"/>
  </si>
  <si>
    <t>資料1-1-22　死亡に至った経過と年齢別の死者発生状況</t>
    <rPh sb="9" eb="11">
      <t>シボウ</t>
    </rPh>
    <rPh sb="12" eb="13">
      <t>イタ</t>
    </rPh>
    <rPh sb="15" eb="17">
      <t>ケイカ</t>
    </rPh>
    <rPh sb="18" eb="21">
      <t>ネンレイベツ</t>
    </rPh>
    <rPh sb="22" eb="24">
      <t>シシャ</t>
    </rPh>
    <rPh sb="24" eb="26">
      <t>ハッセイ</t>
    </rPh>
    <rPh sb="26" eb="28">
      <t>ジョウキョウ</t>
    </rPh>
    <phoneticPr fontId="15"/>
  </si>
  <si>
    <t>（令和５年中）</t>
  </si>
  <si>
    <t>発見が遅れ、気づいた時は火煙が回り、すでに逃げ道がなかったと思われるもの（全く気付かなかった場合を含む。）。</t>
    <phoneticPr fontId="15"/>
  </si>
  <si>
    <t>避難行動を起こしているが、逃げきれなかったと思われるもの（一応自力避難したが、避難中火傷、ガス吸引し病院等で死亡した場合を含む。）。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</si>
</sst>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&quot;〔&quot;##,#00.0&quot;〕&quot;"/>
    <numFmt numFmtId="178" formatCode="\(#,##0.0\)"/>
  </numFmts>
  <fonts count="28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.95"/>
      <color indexed="8"/>
      <name val="ＭＳ 明朝"/>
      <family val="1"/>
      <charset val="128"/>
    </font>
    <font>
      <sz val="10.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9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10" fillId="0" borderId="0" xfId="1"/>
    <xf numFmtId="0" fontId="10" fillId="0" borderId="0" xfId="1" applyAlignment="1">
      <alignment horizontal="center"/>
    </xf>
    <xf numFmtId="0" fontId="10" fillId="0" borderId="0" xfId="1" applyAlignment="1">
      <alignment horizontal="right"/>
    </xf>
    <xf numFmtId="49" fontId="10" fillId="0" borderId="0" xfId="1" applyNumberFormat="1" applyAlignment="1">
      <alignment horizontal="center" vertical="center"/>
    </xf>
    <xf numFmtId="177" fontId="10" fillId="0" borderId="0" xfId="1" applyNumberFormat="1" applyAlignment="1">
      <alignment horizontal="center" vertical="center"/>
    </xf>
    <xf numFmtId="176" fontId="10" fillId="0" borderId="0" xfId="1" applyNumberFormat="1" applyAlignment="1">
      <alignment horizontal="center" vertical="center"/>
    </xf>
    <xf numFmtId="178" fontId="10" fillId="0" borderId="0" xfId="1" applyNumberFormat="1" applyAlignment="1">
      <alignment horizontal="center" vertical="center"/>
    </xf>
    <xf numFmtId="178" fontId="10" fillId="0" borderId="0" xfId="1" applyNumberFormat="1" applyAlignment="1">
      <alignment horizontal="left" vertical="center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10" fillId="4" borderId="3" xfId="1" applyFill="1" applyBorder="1" applyAlignment="1">
      <alignment horizontal="center"/>
    </xf>
    <xf numFmtId="0" fontId="10" fillId="3" borderId="3" xfId="1" applyFill="1" applyBorder="1" applyAlignment="1">
      <alignment horizontal="center"/>
    </xf>
    <xf numFmtId="0" fontId="10" fillId="3" borderId="3" xfId="1" applyFill="1" applyBorder="1"/>
    <xf numFmtId="0" fontId="23" fillId="2" borderId="3" xfId="1" applyFont="1" applyFill="1" applyBorder="1" applyAlignment="1">
      <alignment horizontal="distributed" vertical="distributed" textRotation="255" wrapText="1" indent="1"/>
    </xf>
    <xf numFmtId="0" fontId="23" fillId="2" borderId="3" xfId="1" applyFont="1" applyFill="1" applyBorder="1" applyAlignment="1">
      <alignment horizontal="center" vertical="distributed" textRotation="255" wrapText="1" indent="1"/>
    </xf>
    <xf numFmtId="0" fontId="19" fillId="0" borderId="0" xfId="1" applyFont="1"/>
    <xf numFmtId="0" fontId="26" fillId="0" borderId="3" xfId="0" applyFont="1" applyBorder="1"/>
    <xf numFmtId="0" fontId="26" fillId="4" borderId="3" xfId="0" applyFont="1" applyFill="1" applyBorder="1"/>
    <xf numFmtId="0" fontId="26" fillId="4" borderId="1" xfId="0" applyFont="1" applyFill="1" applyBorder="1"/>
    <xf numFmtId="0" fontId="26" fillId="4" borderId="3" xfId="0" applyFont="1" applyFill="1" applyBorder="1" applyAlignment="1">
      <alignment horizontal="center"/>
    </xf>
    <xf numFmtId="0" fontId="26" fillId="4" borderId="4" xfId="0" applyFont="1" applyFill="1" applyBorder="1"/>
    <xf numFmtId="3" fontId="26" fillId="4" borderId="4" xfId="0" applyNumberFormat="1" applyFont="1" applyFill="1" applyBorder="1"/>
    <xf numFmtId="3" fontId="26" fillId="4" borderId="11" xfId="0" applyNumberFormat="1" applyFont="1" applyFill="1" applyBorder="1"/>
    <xf numFmtId="0" fontId="23" fillId="2" borderId="3" xfId="1" applyFont="1" applyFill="1" applyBorder="1" applyAlignment="1">
      <alignment horizontal="distributed" vertical="distributed" textRotation="255" wrapText="1" indent="1"/>
    </xf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3" fontId="26" fillId="5" borderId="6" xfId="0" applyNumberFormat="1" applyFont="1" applyFill="1" applyBorder="1" applyAlignment="1">
      <alignment horizontal="center" vertical="center"/>
    </xf>
    <xf numFmtId="38" fontId="26" fillId="5" borderId="12" xfId="2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3" fillId="2" borderId="3" xfId="1" applyFont="1" applyFill="1" applyBorder="1" applyAlignment="1">
      <alignment vertical="top" wrapText="1"/>
    </xf>
    <xf numFmtId="0" fontId="22" fillId="2" borderId="3" xfId="1" applyFont="1" applyFill="1" applyBorder="1" applyAlignment="1">
      <alignment horizontal="center" vertical="center" textRotation="255"/>
    </xf>
    <xf numFmtId="0" fontId="23" fillId="2" borderId="3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distributed" textRotation="255" wrapText="1" indent="3"/>
    </xf>
    <xf numFmtId="0" fontId="22" fillId="4" borderId="3" xfId="1" applyFont="1" applyFill="1" applyBorder="1" applyAlignment="1">
      <alignment horizontal="center" vertical="center" textRotation="255" wrapText="1"/>
    </xf>
    <xf numFmtId="0" fontId="22" fillId="4" borderId="3" xfId="1" applyFont="1" applyFill="1" applyBorder="1" applyAlignment="1">
      <alignment horizontal="center" vertical="center" textRotation="255"/>
    </xf>
    <xf numFmtId="0" fontId="23" fillId="2" borderId="3" xfId="1" applyFont="1" applyFill="1" applyBorder="1" applyAlignment="1">
      <alignment horizontal="center" vertical="distributed" textRotation="255" wrapText="1" indent="3"/>
    </xf>
    <xf numFmtId="0" fontId="26" fillId="5" borderId="23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178" fontId="26" fillId="5" borderId="15" xfId="0" applyNumberFormat="1" applyFont="1" applyFill="1" applyBorder="1" applyAlignment="1">
      <alignment horizontal="center" vertical="center"/>
    </xf>
    <xf numFmtId="178" fontId="26" fillId="5" borderId="7" xfId="0" applyNumberFormat="1" applyFont="1" applyFill="1" applyBorder="1" applyAlignment="1">
      <alignment horizontal="center" vertical="center"/>
    </xf>
    <xf numFmtId="178" fontId="26" fillId="5" borderId="14" xfId="0" applyNumberFormat="1" applyFont="1" applyFill="1" applyBorder="1" applyAlignment="1">
      <alignment horizontal="center" vertical="center"/>
    </xf>
    <xf numFmtId="178" fontId="26" fillId="5" borderId="13" xfId="0" applyNumberFormat="1" applyFont="1" applyFill="1" applyBorder="1" applyAlignment="1">
      <alignment horizontal="center" vertical="center"/>
    </xf>
    <xf numFmtId="178" fontId="26" fillId="5" borderId="0" xfId="0" applyNumberFormat="1" applyFont="1" applyFill="1" applyBorder="1" applyAlignment="1">
      <alignment horizontal="center" vertical="center"/>
    </xf>
    <xf numFmtId="178" fontId="26" fillId="5" borderId="21" xfId="0" applyNumberFormat="1" applyFont="1" applyFill="1" applyBorder="1" applyAlignment="1">
      <alignment horizontal="center" vertical="center"/>
    </xf>
    <xf numFmtId="178" fontId="26" fillId="5" borderId="24" xfId="0" applyNumberFormat="1" applyFont="1" applyFill="1" applyBorder="1" applyAlignment="1">
      <alignment horizontal="center" vertical="center"/>
    </xf>
    <xf numFmtId="178" fontId="26" fillId="5" borderId="9" xfId="0" applyNumberFormat="1" applyFont="1" applyFill="1" applyBorder="1" applyAlignment="1">
      <alignment horizontal="center" vertical="center"/>
    </xf>
    <xf numFmtId="178" fontId="26" fillId="5" borderId="25" xfId="0" applyNumberFormat="1" applyFont="1" applyFill="1" applyBorder="1" applyAlignment="1">
      <alignment horizontal="center" vertical="center"/>
    </xf>
    <xf numFmtId="0" fontId="10" fillId="0" borderId="0" xfId="1" applyAlignment="1">
      <alignment horizontal="left" vertical="center"/>
    </xf>
    <xf numFmtId="0" fontId="10" fillId="0" borderId="0" xfId="1" applyAlignment="1">
      <alignment horizontal="left"/>
    </xf>
    <xf numFmtId="0" fontId="17" fillId="0" borderId="0" xfId="1" applyFont="1" applyAlignment="1">
      <alignment horizontal="left"/>
    </xf>
    <xf numFmtId="49" fontId="26" fillId="4" borderId="5" xfId="0" applyNumberFormat="1" applyFont="1" applyFill="1" applyBorder="1" applyAlignment="1">
      <alignment horizontal="center" vertical="center"/>
    </xf>
    <xf numFmtId="49" fontId="26" fillId="4" borderId="8" xfId="0" applyNumberFormat="1" applyFont="1" applyFill="1" applyBorder="1" applyAlignment="1">
      <alignment horizontal="center" vertical="center"/>
    </xf>
    <xf numFmtId="177" fontId="10" fillId="4" borderId="13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177" fontId="10" fillId="4" borderId="21" xfId="0" applyNumberFormat="1" applyFont="1" applyFill="1" applyBorder="1" applyAlignment="1">
      <alignment horizontal="center" vertical="center"/>
    </xf>
    <xf numFmtId="177" fontId="10" fillId="4" borderId="24" xfId="0" applyNumberFormat="1" applyFont="1" applyFill="1" applyBorder="1" applyAlignment="1">
      <alignment horizontal="center" vertical="center"/>
    </xf>
    <xf numFmtId="177" fontId="10" fillId="4" borderId="9" xfId="0" applyNumberFormat="1" applyFont="1" applyFill="1" applyBorder="1" applyAlignment="1">
      <alignment horizontal="center" vertical="center"/>
    </xf>
    <xf numFmtId="177" fontId="10" fillId="4" borderId="25" xfId="0" applyNumberFormat="1" applyFont="1" applyFill="1" applyBorder="1" applyAlignment="1">
      <alignment horizontal="center" vertical="center"/>
    </xf>
    <xf numFmtId="49" fontId="26" fillId="4" borderId="20" xfId="0" applyNumberFormat="1" applyFon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right" vertical="center"/>
    </xf>
    <xf numFmtId="0" fontId="26" fillId="5" borderId="10" xfId="0" applyFont="1" applyFill="1" applyBorder="1" applyAlignment="1">
      <alignment horizontal="right" vertical="center"/>
    </xf>
    <xf numFmtId="178" fontId="26" fillId="5" borderId="10" xfId="0" applyNumberFormat="1" applyFont="1" applyFill="1" applyBorder="1" applyAlignment="1">
      <alignment horizontal="left" vertical="center"/>
    </xf>
    <xf numFmtId="178" fontId="26" fillId="5" borderId="16" xfId="0" applyNumberFormat="1" applyFont="1" applyFill="1" applyBorder="1" applyAlignment="1">
      <alignment horizontal="left" vertical="center"/>
    </xf>
    <xf numFmtId="0" fontId="10" fillId="4" borderId="3" xfId="1" applyFill="1" applyBorder="1" applyAlignment="1">
      <alignment horizontal="center" vertical="center"/>
    </xf>
    <xf numFmtId="0" fontId="27" fillId="0" borderId="0" xfId="1" applyFont="1"/>
  </cellXfs>
  <cellStyles count="44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2" xr:uid="{CC225513-AC18-458F-BD24-81B3B34017CF}"/>
    <cellStyle name="パーセント 5" xfId="27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3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0" xr:uid="{061156D3-B11D-4354-A246-DA17CF16AD14}"/>
    <cellStyle name="桁区切り 5" xfId="17" xr:uid="{3E3A31A7-EC84-4C4F-B671-201E3D87E14A}"/>
    <cellStyle name="桁区切り 6" xfId="21" xr:uid="{12C0C05C-5D2E-4CB7-BF79-3A15A89F98AC}"/>
    <cellStyle name="桁区切り 7" xfId="41" xr:uid="{FBE2E40C-E622-41BC-BE3F-8A9AF97AD498}"/>
    <cellStyle name="標準" xfId="0" builtinId="0"/>
    <cellStyle name="標準 10" xfId="33" xr:uid="{4279D622-FE6A-4CBD-BC1E-9BE78C575272}"/>
    <cellStyle name="標準 10 2" xfId="42" xr:uid="{9AEC7562-FE4A-4F21-BA0F-5826F311057E}"/>
    <cellStyle name="標準 11" xfId="40" xr:uid="{83AF762C-4AB2-495A-8228-D844815FB231}"/>
    <cellStyle name="標準 12" xfId="43" xr:uid="{891F5C36-203B-4AD8-898B-AD4D96C40E43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2 4" xfId="39" xr:uid="{91C50173-CE7D-4A7E-8A96-499961884F55}"/>
    <cellStyle name="標準 3" xfId="3" xr:uid="{7815BE8E-49A9-467D-B4D6-EE124F1D4700}"/>
    <cellStyle name="標準 3 2" xfId="13" xr:uid="{7F4093F2-A40D-47D0-9B56-90F3D732FFBB}"/>
    <cellStyle name="標準 3 3" xfId="24" xr:uid="{FFA635CC-6D38-40B4-B711-759F6B780C65}"/>
    <cellStyle name="標準 4" xfId="5" xr:uid="{B13465C6-E447-41BA-98B6-2A215F11D490}"/>
    <cellStyle name="標準 4 2" xfId="16" xr:uid="{C3B5A8AA-5AE8-4A12-9C72-51F6D57FEBB0}"/>
    <cellStyle name="標準 4 3" xfId="25" xr:uid="{6DC87E57-9770-4941-AA38-8D720413E1B0}"/>
    <cellStyle name="標準 5" xfId="7" xr:uid="{BEC50EEE-9981-4A82-BAD2-44F171DA4913}"/>
    <cellStyle name="標準 5 2" xfId="20" xr:uid="{75DDA498-D2F2-4FBC-8E9D-ACF1BA36231A}"/>
    <cellStyle name="標準 5 3" xfId="28" xr:uid="{310F6C6B-C7E8-450D-B6E3-19756116C62D}"/>
    <cellStyle name="標準 6" xfId="8" xr:uid="{3C65EEC9-A4BB-4E4E-8EA0-08D362D76FF5}"/>
    <cellStyle name="標準 6 2" xfId="26" xr:uid="{29B99BD9-371E-4AC7-ACB8-4A31881C5D0F}"/>
    <cellStyle name="標準 6 3" xfId="29" xr:uid="{2E0C145D-6447-4B23-92A0-C4C715641662}"/>
    <cellStyle name="標準 6 4" xfId="35" xr:uid="{3A7780D7-B4A5-4630-B6A7-DCCD97C19C51}"/>
    <cellStyle name="標準 7" xfId="9" xr:uid="{BDAB061F-9370-4895-97FE-C2ADAC96FAA6}"/>
    <cellStyle name="標準 7 2" xfId="31" xr:uid="{1435FB32-27B2-436D-813B-298AD2543BAE}"/>
    <cellStyle name="標準 7 3" xfId="36" xr:uid="{A21761BB-BE6F-4AB1-9ED2-F3F665304EA6}"/>
    <cellStyle name="標準 7 4" xfId="37" xr:uid="{FB02F0B5-B4B7-40B4-950C-558C0389B6E6}"/>
    <cellStyle name="標準 8" xfId="32" xr:uid="{5CEC792E-1830-4FF6-9893-AFB296C7F42F}"/>
    <cellStyle name="標準 8 2" xfId="38" xr:uid="{287A86BD-8278-4FE6-8E45-697DDB881534}"/>
    <cellStyle name="標準 9" xfId="34" xr:uid="{89466C54-ACA9-4C25-9344-7C160F01E29B}"/>
  </cellStyles>
  <dxfs count="4"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7DB-A74E-4645-9B06-166282E53494}">
  <sheetPr>
    <tabColor theme="3"/>
    <pageSetUpPr fitToPage="1"/>
  </sheetPr>
  <dimension ref="A1:AR31"/>
  <sheetViews>
    <sheetView tabSelected="1" view="pageBreakPreview" zoomScale="98" zoomScaleNormal="70" zoomScaleSheetLayoutView="98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S4" sqref="AS4"/>
    </sheetView>
  </sheetViews>
  <sheetFormatPr defaultColWidth="8.8984375" defaultRowHeight="13" x14ac:dyDescent="0.2"/>
  <cols>
    <col min="1" max="1" width="12.296875" style="1" customWidth="1"/>
    <col min="2" max="2" width="4" style="1" customWidth="1"/>
    <col min="3" max="19" width="3.8984375" style="1" customWidth="1"/>
    <col min="20" max="20" width="3.796875" style="1" customWidth="1"/>
    <col min="21" max="35" width="3.8984375" style="1" customWidth="1"/>
    <col min="36" max="36" width="4.8984375" style="1" bestFit="1" customWidth="1"/>
    <col min="37" max="37" width="7.3984375" style="1" customWidth="1"/>
    <col min="38" max="40" width="6.09765625" style="1" customWidth="1"/>
    <col min="41" max="41" width="7.09765625" style="1" customWidth="1"/>
    <col min="42" max="16384" width="8.8984375" style="1"/>
  </cols>
  <sheetData>
    <row r="1" spans="1:41" ht="16.5" x14ac:dyDescent="0.25">
      <c r="A1" s="69" t="s">
        <v>66</v>
      </c>
      <c r="C1" s="16"/>
      <c r="D1" s="16"/>
    </row>
    <row r="2" spans="1:41" x14ac:dyDescent="0.2">
      <c r="B2" s="16"/>
      <c r="C2" s="16"/>
      <c r="D2" s="16"/>
      <c r="AL2" s="3"/>
      <c r="AM2" s="3"/>
      <c r="AN2" s="3"/>
      <c r="AO2" s="3" t="s">
        <v>67</v>
      </c>
    </row>
    <row r="3" spans="1:41" ht="14.25" customHeight="1" x14ac:dyDescent="0.2">
      <c r="A3" s="32" t="s">
        <v>65</v>
      </c>
      <c r="B3" s="33" t="s">
        <v>64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3" t="s">
        <v>63</v>
      </c>
      <c r="Z3" s="33"/>
      <c r="AA3" s="33"/>
      <c r="AB3" s="33" t="s">
        <v>62</v>
      </c>
      <c r="AC3" s="33"/>
      <c r="AD3" s="33"/>
      <c r="AE3" s="33"/>
      <c r="AF3" s="33"/>
      <c r="AG3" s="33"/>
      <c r="AH3" s="33"/>
      <c r="AI3" s="38" t="s">
        <v>29</v>
      </c>
      <c r="AJ3" s="38"/>
      <c r="AK3" s="37" t="s">
        <v>61</v>
      </c>
      <c r="AL3" s="35" t="s">
        <v>60</v>
      </c>
      <c r="AM3" s="35"/>
      <c r="AN3" s="35"/>
      <c r="AO3" s="36" t="s">
        <v>59</v>
      </c>
    </row>
    <row r="4" spans="1:41" ht="81" customHeight="1" x14ac:dyDescent="0.2">
      <c r="A4" s="32"/>
      <c r="B4" s="31" t="s">
        <v>68</v>
      </c>
      <c r="C4" s="31"/>
      <c r="D4" s="31"/>
      <c r="E4" s="31"/>
      <c r="F4" s="31" t="s">
        <v>58</v>
      </c>
      <c r="G4" s="31"/>
      <c r="H4" s="31"/>
      <c r="I4" s="31"/>
      <c r="J4" s="31"/>
      <c r="K4" s="31" t="s">
        <v>57</v>
      </c>
      <c r="L4" s="31"/>
      <c r="M4" s="31"/>
      <c r="N4" s="31" t="s">
        <v>56</v>
      </c>
      <c r="O4" s="31"/>
      <c r="P4" s="31"/>
      <c r="Q4" s="31"/>
      <c r="R4" s="31"/>
      <c r="S4" s="31"/>
      <c r="T4" s="31" t="s">
        <v>69</v>
      </c>
      <c r="U4" s="31"/>
      <c r="V4" s="31"/>
      <c r="W4" s="31"/>
      <c r="X4" s="31"/>
      <c r="Y4" s="31" t="s">
        <v>55</v>
      </c>
      <c r="Z4" s="31"/>
      <c r="AA4" s="31"/>
      <c r="AB4" s="31" t="s">
        <v>54</v>
      </c>
      <c r="AC4" s="31"/>
      <c r="AD4" s="31"/>
      <c r="AE4" s="31"/>
      <c r="AF4" s="31"/>
      <c r="AG4" s="31"/>
      <c r="AH4" s="31"/>
      <c r="AI4" s="38"/>
      <c r="AJ4" s="38"/>
      <c r="AK4" s="37"/>
      <c r="AL4" s="35"/>
      <c r="AM4" s="35"/>
      <c r="AN4" s="35"/>
      <c r="AO4" s="37"/>
    </row>
    <row r="5" spans="1:41" ht="80.25" customHeight="1" x14ac:dyDescent="0.2">
      <c r="A5" s="3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8"/>
      <c r="AJ5" s="38"/>
      <c r="AK5" s="37"/>
      <c r="AL5" s="35"/>
      <c r="AM5" s="35"/>
      <c r="AN5" s="35"/>
      <c r="AO5" s="37"/>
    </row>
    <row r="6" spans="1:41" ht="185.25" customHeight="1" x14ac:dyDescent="0.2">
      <c r="A6" s="32"/>
      <c r="B6" s="24" t="s">
        <v>53</v>
      </c>
      <c r="C6" s="14" t="s">
        <v>51</v>
      </c>
      <c r="D6" s="14" t="s">
        <v>50</v>
      </c>
      <c r="E6" s="14" t="s">
        <v>29</v>
      </c>
      <c r="F6" s="14" t="s">
        <v>52</v>
      </c>
      <c r="G6" s="14" t="s">
        <v>51</v>
      </c>
      <c r="H6" s="14" t="s">
        <v>50</v>
      </c>
      <c r="I6" s="14" t="s">
        <v>49</v>
      </c>
      <c r="J6" s="14" t="s">
        <v>29</v>
      </c>
      <c r="K6" s="14" t="s">
        <v>48</v>
      </c>
      <c r="L6" s="14" t="s">
        <v>47</v>
      </c>
      <c r="M6" s="14" t="s">
        <v>29</v>
      </c>
      <c r="N6" s="14" t="s">
        <v>46</v>
      </c>
      <c r="O6" s="14" t="s">
        <v>45</v>
      </c>
      <c r="P6" s="14" t="s">
        <v>44</v>
      </c>
      <c r="Q6" s="14" t="s">
        <v>43</v>
      </c>
      <c r="R6" s="14" t="s">
        <v>42</v>
      </c>
      <c r="S6" s="14" t="s">
        <v>29</v>
      </c>
      <c r="T6" s="24" t="s">
        <v>41</v>
      </c>
      <c r="U6" s="14" t="s">
        <v>40</v>
      </c>
      <c r="V6" s="14" t="s">
        <v>39</v>
      </c>
      <c r="W6" s="14" t="s">
        <v>38</v>
      </c>
      <c r="X6" s="14" t="s">
        <v>29</v>
      </c>
      <c r="Y6" s="14" t="s">
        <v>37</v>
      </c>
      <c r="Z6" s="14" t="s">
        <v>36</v>
      </c>
      <c r="AA6" s="14" t="s">
        <v>29</v>
      </c>
      <c r="AB6" s="14" t="s">
        <v>35</v>
      </c>
      <c r="AC6" s="14" t="s">
        <v>34</v>
      </c>
      <c r="AD6" s="14" t="s">
        <v>33</v>
      </c>
      <c r="AE6" s="14" t="s">
        <v>32</v>
      </c>
      <c r="AF6" s="14" t="s">
        <v>31</v>
      </c>
      <c r="AG6" s="14" t="s">
        <v>30</v>
      </c>
      <c r="AH6" s="14" t="s">
        <v>29</v>
      </c>
      <c r="AI6" s="14" t="s">
        <v>28</v>
      </c>
      <c r="AJ6" s="14" t="s">
        <v>27</v>
      </c>
      <c r="AK6" s="37"/>
      <c r="AL6" s="15" t="s">
        <v>26</v>
      </c>
      <c r="AM6" s="14" t="s">
        <v>25</v>
      </c>
      <c r="AN6" s="14" t="s">
        <v>24</v>
      </c>
      <c r="AO6" s="37"/>
    </row>
    <row r="7" spans="1:41" ht="17.25" customHeight="1" x14ac:dyDescent="0.2">
      <c r="A7" s="12" t="s">
        <v>23</v>
      </c>
      <c r="B7" s="30">
        <v>1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25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1</v>
      </c>
      <c r="AK7" s="18">
        <v>2</v>
      </c>
      <c r="AL7" s="17">
        <v>0</v>
      </c>
      <c r="AM7" s="17">
        <v>0</v>
      </c>
      <c r="AN7" s="17">
        <v>0</v>
      </c>
      <c r="AO7" s="19">
        <v>2</v>
      </c>
    </row>
    <row r="8" spans="1:41" x14ac:dyDescent="0.2">
      <c r="A8" s="12" t="s">
        <v>22</v>
      </c>
      <c r="B8" s="25">
        <v>2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1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25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2</v>
      </c>
      <c r="AK8" s="18">
        <v>5</v>
      </c>
      <c r="AL8" s="17">
        <v>0</v>
      </c>
      <c r="AM8" s="17">
        <v>0</v>
      </c>
      <c r="AN8" s="17">
        <v>0</v>
      </c>
      <c r="AO8" s="19">
        <v>5</v>
      </c>
    </row>
    <row r="9" spans="1:41" x14ac:dyDescent="0.2">
      <c r="A9" s="12" t="s">
        <v>21</v>
      </c>
      <c r="B9" s="25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25">
        <v>0</v>
      </c>
      <c r="U9" s="17">
        <v>1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8">
        <v>1</v>
      </c>
      <c r="AL9" s="17">
        <v>1</v>
      </c>
      <c r="AM9" s="17">
        <v>0</v>
      </c>
      <c r="AN9" s="17">
        <v>0</v>
      </c>
      <c r="AO9" s="19">
        <v>2</v>
      </c>
    </row>
    <row r="10" spans="1:41" x14ac:dyDescent="0.2">
      <c r="A10" s="12" t="s">
        <v>20</v>
      </c>
      <c r="B10" s="25">
        <v>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2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25">
        <v>0</v>
      </c>
      <c r="U10" s="17">
        <v>1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8">
        <v>4</v>
      </c>
      <c r="AL10" s="17">
        <v>0</v>
      </c>
      <c r="AM10" s="17">
        <v>0</v>
      </c>
      <c r="AN10" s="17">
        <v>1</v>
      </c>
      <c r="AO10" s="19">
        <v>5</v>
      </c>
    </row>
    <row r="11" spans="1:41" x14ac:dyDescent="0.2">
      <c r="A11" s="12" t="s">
        <v>19</v>
      </c>
      <c r="B11" s="25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1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25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1</v>
      </c>
      <c r="AH11" s="17">
        <v>1</v>
      </c>
      <c r="AI11" s="17">
        <v>1</v>
      </c>
      <c r="AJ11" s="17">
        <v>0</v>
      </c>
      <c r="AK11" s="18">
        <v>4</v>
      </c>
      <c r="AL11" s="17">
        <v>5</v>
      </c>
      <c r="AM11" s="17">
        <v>0</v>
      </c>
      <c r="AN11" s="17">
        <v>0</v>
      </c>
      <c r="AO11" s="19">
        <v>9</v>
      </c>
    </row>
    <row r="12" spans="1:41" x14ac:dyDescent="0.2">
      <c r="A12" s="12" t="s">
        <v>18</v>
      </c>
      <c r="B12" s="25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1</v>
      </c>
      <c r="R12" s="17">
        <v>0</v>
      </c>
      <c r="S12" s="17">
        <v>0</v>
      </c>
      <c r="T12" s="25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1</v>
      </c>
      <c r="AJ12" s="17">
        <v>2</v>
      </c>
      <c r="AK12" s="18">
        <v>5</v>
      </c>
      <c r="AL12" s="17">
        <v>4</v>
      </c>
      <c r="AM12" s="17">
        <v>0</v>
      </c>
      <c r="AN12" s="17">
        <v>0</v>
      </c>
      <c r="AO12" s="19">
        <v>9</v>
      </c>
    </row>
    <row r="13" spans="1:41" x14ac:dyDescent="0.2">
      <c r="A13" s="12" t="s">
        <v>17</v>
      </c>
      <c r="B13" s="25">
        <v>1</v>
      </c>
      <c r="C13" s="17">
        <v>1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25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2</v>
      </c>
      <c r="AJ13" s="17">
        <v>8</v>
      </c>
      <c r="AK13" s="18">
        <v>14</v>
      </c>
      <c r="AL13" s="17">
        <v>2</v>
      </c>
      <c r="AM13" s="17">
        <v>0</v>
      </c>
      <c r="AN13" s="17">
        <v>0</v>
      </c>
      <c r="AO13" s="19">
        <v>16</v>
      </c>
    </row>
    <row r="14" spans="1:41" x14ac:dyDescent="0.2">
      <c r="A14" s="12" t="s">
        <v>16</v>
      </c>
      <c r="B14" s="25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1</v>
      </c>
      <c r="I14" s="17">
        <v>0</v>
      </c>
      <c r="J14" s="17">
        <v>0</v>
      </c>
      <c r="K14" s="17">
        <v>0</v>
      </c>
      <c r="L14" s="17">
        <v>2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25">
        <v>0</v>
      </c>
      <c r="U14" s="17">
        <v>0</v>
      </c>
      <c r="V14" s="17">
        <v>0</v>
      </c>
      <c r="W14" s="17">
        <v>0</v>
      </c>
      <c r="X14" s="17">
        <v>1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1</v>
      </c>
      <c r="AE14" s="17">
        <v>0</v>
      </c>
      <c r="AF14" s="17">
        <v>0</v>
      </c>
      <c r="AG14" s="17">
        <v>0</v>
      </c>
      <c r="AH14" s="17">
        <v>0</v>
      </c>
      <c r="AI14" s="17">
        <v>1</v>
      </c>
      <c r="AJ14" s="17">
        <v>13</v>
      </c>
      <c r="AK14" s="18">
        <v>19</v>
      </c>
      <c r="AL14" s="17">
        <v>7</v>
      </c>
      <c r="AM14" s="17">
        <v>1</v>
      </c>
      <c r="AN14" s="17">
        <v>0</v>
      </c>
      <c r="AO14" s="19">
        <v>27</v>
      </c>
    </row>
    <row r="15" spans="1:41" ht="13.5" customHeight="1" x14ac:dyDescent="0.2">
      <c r="A15" s="12" t="s">
        <v>15</v>
      </c>
      <c r="B15" s="25">
        <v>0</v>
      </c>
      <c r="C15" s="17">
        <v>0</v>
      </c>
      <c r="D15" s="17">
        <v>0</v>
      </c>
      <c r="E15" s="17">
        <v>1</v>
      </c>
      <c r="F15" s="17">
        <v>0</v>
      </c>
      <c r="G15" s="17">
        <v>0</v>
      </c>
      <c r="H15" s="17">
        <v>1</v>
      </c>
      <c r="I15" s="17">
        <v>0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25">
        <v>0</v>
      </c>
      <c r="U15" s="17">
        <v>1</v>
      </c>
      <c r="V15" s="17">
        <v>0</v>
      </c>
      <c r="W15" s="17">
        <v>0</v>
      </c>
      <c r="X15" s="17">
        <v>0</v>
      </c>
      <c r="Y15" s="17">
        <v>1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1</v>
      </c>
      <c r="AJ15" s="17">
        <v>12</v>
      </c>
      <c r="AK15" s="18">
        <v>18</v>
      </c>
      <c r="AL15" s="17">
        <v>12</v>
      </c>
      <c r="AM15" s="17">
        <v>0</v>
      </c>
      <c r="AN15" s="17">
        <v>0</v>
      </c>
      <c r="AO15" s="19">
        <v>30</v>
      </c>
    </row>
    <row r="16" spans="1:41" x14ac:dyDescent="0.2">
      <c r="A16" s="12" t="s">
        <v>14</v>
      </c>
      <c r="B16" s="25">
        <v>3</v>
      </c>
      <c r="C16" s="17">
        <v>1</v>
      </c>
      <c r="D16" s="17">
        <v>0</v>
      </c>
      <c r="E16" s="17">
        <v>3</v>
      </c>
      <c r="F16" s="17">
        <v>0</v>
      </c>
      <c r="G16" s="17">
        <v>0</v>
      </c>
      <c r="H16" s="17">
        <v>0</v>
      </c>
      <c r="I16" s="17">
        <v>0</v>
      </c>
      <c r="J16" s="17">
        <v>1</v>
      </c>
      <c r="K16" s="17">
        <v>1</v>
      </c>
      <c r="L16" s="17">
        <v>0</v>
      </c>
      <c r="M16" s="17">
        <v>1</v>
      </c>
      <c r="N16" s="17">
        <v>0</v>
      </c>
      <c r="O16" s="17">
        <v>0</v>
      </c>
      <c r="P16" s="17">
        <v>0</v>
      </c>
      <c r="Q16" s="17">
        <v>2</v>
      </c>
      <c r="R16" s="17">
        <v>0</v>
      </c>
      <c r="S16" s="17">
        <v>2</v>
      </c>
      <c r="T16" s="25">
        <v>4</v>
      </c>
      <c r="U16" s="17">
        <v>2</v>
      </c>
      <c r="V16" s="17">
        <v>1</v>
      </c>
      <c r="W16" s="17">
        <v>0</v>
      </c>
      <c r="X16" s="17">
        <v>1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1</v>
      </c>
      <c r="AI16" s="17">
        <v>4</v>
      </c>
      <c r="AJ16" s="17">
        <v>21</v>
      </c>
      <c r="AK16" s="18">
        <v>48</v>
      </c>
      <c r="AL16" s="17">
        <v>21</v>
      </c>
      <c r="AM16" s="17">
        <v>0</v>
      </c>
      <c r="AN16" s="17">
        <v>0</v>
      </c>
      <c r="AO16" s="19">
        <v>69</v>
      </c>
    </row>
    <row r="17" spans="1:44" x14ac:dyDescent="0.2">
      <c r="A17" s="12" t="s">
        <v>13</v>
      </c>
      <c r="B17" s="25">
        <v>0</v>
      </c>
      <c r="C17" s="17">
        <v>0</v>
      </c>
      <c r="D17" s="17">
        <v>0</v>
      </c>
      <c r="E17" s="17">
        <v>1</v>
      </c>
      <c r="F17" s="17">
        <v>0</v>
      </c>
      <c r="G17" s="17">
        <v>0</v>
      </c>
      <c r="H17" s="17">
        <v>3</v>
      </c>
      <c r="I17" s="17">
        <v>0</v>
      </c>
      <c r="J17" s="17">
        <v>0</v>
      </c>
      <c r="K17" s="17">
        <v>1</v>
      </c>
      <c r="L17" s="17">
        <v>0</v>
      </c>
      <c r="M17" s="17">
        <v>1</v>
      </c>
      <c r="N17" s="17">
        <v>0</v>
      </c>
      <c r="O17" s="17">
        <v>0</v>
      </c>
      <c r="P17" s="17">
        <v>0</v>
      </c>
      <c r="Q17" s="17">
        <v>3</v>
      </c>
      <c r="R17" s="17">
        <v>0</v>
      </c>
      <c r="S17" s="17">
        <v>1</v>
      </c>
      <c r="T17" s="25">
        <v>2</v>
      </c>
      <c r="U17" s="17">
        <v>6</v>
      </c>
      <c r="V17" s="17">
        <v>0</v>
      </c>
      <c r="W17" s="17">
        <v>0</v>
      </c>
      <c r="X17" s="17">
        <v>3</v>
      </c>
      <c r="Y17" s="17">
        <v>0</v>
      </c>
      <c r="Z17" s="17">
        <v>0</v>
      </c>
      <c r="AA17" s="17">
        <v>0</v>
      </c>
      <c r="AB17" s="17">
        <v>0</v>
      </c>
      <c r="AC17" s="17">
        <v>1</v>
      </c>
      <c r="AD17" s="17">
        <v>0</v>
      </c>
      <c r="AE17" s="17">
        <v>0</v>
      </c>
      <c r="AF17" s="17">
        <v>0</v>
      </c>
      <c r="AG17" s="17">
        <v>0</v>
      </c>
      <c r="AH17" s="17">
        <v>2</v>
      </c>
      <c r="AI17" s="17">
        <v>3</v>
      </c>
      <c r="AJ17" s="17">
        <v>26</v>
      </c>
      <c r="AK17" s="18">
        <v>53</v>
      </c>
      <c r="AL17" s="17">
        <v>21</v>
      </c>
      <c r="AM17" s="17">
        <v>1</v>
      </c>
      <c r="AN17" s="17">
        <v>0</v>
      </c>
      <c r="AO17" s="19">
        <v>75</v>
      </c>
    </row>
    <row r="18" spans="1:44" x14ac:dyDescent="0.2">
      <c r="A18" s="12" t="s">
        <v>12</v>
      </c>
      <c r="B18" s="25">
        <v>7</v>
      </c>
      <c r="C18" s="17">
        <v>1</v>
      </c>
      <c r="D18" s="17">
        <v>1</v>
      </c>
      <c r="E18" s="17">
        <v>3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1</v>
      </c>
      <c r="P18" s="17">
        <v>0</v>
      </c>
      <c r="Q18" s="17">
        <v>3</v>
      </c>
      <c r="R18" s="17">
        <v>0</v>
      </c>
      <c r="S18" s="17">
        <v>0</v>
      </c>
      <c r="T18" s="25">
        <v>0</v>
      </c>
      <c r="U18" s="17">
        <v>1</v>
      </c>
      <c r="V18" s="17">
        <v>0</v>
      </c>
      <c r="W18" s="17">
        <v>0</v>
      </c>
      <c r="X18" s="17">
        <v>6</v>
      </c>
      <c r="Y18" s="17">
        <v>0</v>
      </c>
      <c r="Z18" s="17">
        <v>1</v>
      </c>
      <c r="AA18" s="17">
        <v>0</v>
      </c>
      <c r="AB18" s="17">
        <v>1</v>
      </c>
      <c r="AC18" s="17">
        <v>1</v>
      </c>
      <c r="AD18" s="17">
        <v>0</v>
      </c>
      <c r="AE18" s="17">
        <v>0</v>
      </c>
      <c r="AF18" s="17">
        <v>0</v>
      </c>
      <c r="AG18" s="17">
        <v>0</v>
      </c>
      <c r="AH18" s="17">
        <v>2</v>
      </c>
      <c r="AI18" s="17">
        <v>1</v>
      </c>
      <c r="AJ18" s="17">
        <v>47</v>
      </c>
      <c r="AK18" s="18">
        <v>77</v>
      </c>
      <c r="AL18" s="17">
        <v>39</v>
      </c>
      <c r="AM18" s="17">
        <v>1</v>
      </c>
      <c r="AN18" s="17">
        <v>0</v>
      </c>
      <c r="AO18" s="19">
        <v>117</v>
      </c>
    </row>
    <row r="19" spans="1:44" x14ac:dyDescent="0.2">
      <c r="A19" s="12" t="s">
        <v>11</v>
      </c>
      <c r="B19" s="25">
        <v>3</v>
      </c>
      <c r="C19" s="17">
        <v>3</v>
      </c>
      <c r="D19" s="17">
        <v>1</v>
      </c>
      <c r="E19" s="17">
        <v>4</v>
      </c>
      <c r="F19" s="17">
        <v>0</v>
      </c>
      <c r="G19" s="17">
        <v>0</v>
      </c>
      <c r="H19" s="17">
        <v>2</v>
      </c>
      <c r="I19" s="17">
        <v>0</v>
      </c>
      <c r="J19" s="17">
        <v>1</v>
      </c>
      <c r="K19" s="17">
        <v>0</v>
      </c>
      <c r="L19" s="17">
        <v>1</v>
      </c>
      <c r="M19" s="17">
        <v>1</v>
      </c>
      <c r="N19" s="17">
        <v>0</v>
      </c>
      <c r="O19" s="17">
        <v>0</v>
      </c>
      <c r="P19" s="17">
        <v>0</v>
      </c>
      <c r="Q19" s="17">
        <v>3</v>
      </c>
      <c r="R19" s="17">
        <v>0</v>
      </c>
      <c r="S19" s="17">
        <v>0</v>
      </c>
      <c r="T19" s="25">
        <v>3</v>
      </c>
      <c r="U19" s="17">
        <v>6</v>
      </c>
      <c r="V19" s="17">
        <v>1</v>
      </c>
      <c r="W19" s="17">
        <v>0</v>
      </c>
      <c r="X19" s="17">
        <v>7</v>
      </c>
      <c r="Y19" s="17">
        <v>1</v>
      </c>
      <c r="Z19" s="17">
        <v>0</v>
      </c>
      <c r="AA19" s="17">
        <v>0</v>
      </c>
      <c r="AB19" s="17">
        <v>0</v>
      </c>
      <c r="AC19" s="17">
        <v>1</v>
      </c>
      <c r="AD19" s="17">
        <v>0</v>
      </c>
      <c r="AE19" s="17">
        <v>0</v>
      </c>
      <c r="AF19" s="17">
        <v>0</v>
      </c>
      <c r="AG19" s="17">
        <v>0</v>
      </c>
      <c r="AH19" s="17">
        <v>1</v>
      </c>
      <c r="AI19" s="17">
        <v>3</v>
      </c>
      <c r="AJ19" s="17">
        <v>50</v>
      </c>
      <c r="AK19" s="18">
        <v>92</v>
      </c>
      <c r="AL19" s="17">
        <v>23</v>
      </c>
      <c r="AM19" s="17">
        <v>0</v>
      </c>
      <c r="AN19" s="17">
        <v>0</v>
      </c>
      <c r="AO19" s="19">
        <v>115</v>
      </c>
    </row>
    <row r="20" spans="1:44" x14ac:dyDescent="0.2">
      <c r="A20" s="12" t="s">
        <v>10</v>
      </c>
      <c r="B20" s="25">
        <v>14</v>
      </c>
      <c r="C20" s="17">
        <v>0</v>
      </c>
      <c r="D20" s="17">
        <v>3</v>
      </c>
      <c r="E20" s="17">
        <v>4</v>
      </c>
      <c r="F20" s="17">
        <v>0</v>
      </c>
      <c r="G20" s="17">
        <v>0</v>
      </c>
      <c r="H20" s="17">
        <v>5</v>
      </c>
      <c r="I20" s="17">
        <v>0</v>
      </c>
      <c r="J20" s="17">
        <v>1</v>
      </c>
      <c r="K20" s="17">
        <v>0</v>
      </c>
      <c r="L20" s="17">
        <v>0</v>
      </c>
      <c r="M20" s="17">
        <v>2</v>
      </c>
      <c r="N20" s="17">
        <v>0</v>
      </c>
      <c r="O20" s="17">
        <v>0</v>
      </c>
      <c r="P20" s="17">
        <v>0</v>
      </c>
      <c r="Q20" s="17">
        <v>2</v>
      </c>
      <c r="R20" s="17">
        <v>0</v>
      </c>
      <c r="S20" s="17">
        <v>0</v>
      </c>
      <c r="T20" s="25">
        <v>5</v>
      </c>
      <c r="U20" s="17">
        <v>1</v>
      </c>
      <c r="V20" s="17">
        <v>0</v>
      </c>
      <c r="W20" s="17">
        <v>0</v>
      </c>
      <c r="X20" s="17">
        <v>4</v>
      </c>
      <c r="Y20" s="17">
        <v>1</v>
      </c>
      <c r="Z20" s="17">
        <v>0</v>
      </c>
      <c r="AA20" s="17">
        <v>1</v>
      </c>
      <c r="AB20" s="17">
        <v>0</v>
      </c>
      <c r="AC20" s="17">
        <v>0</v>
      </c>
      <c r="AD20" s="17">
        <v>1</v>
      </c>
      <c r="AE20" s="17">
        <v>0</v>
      </c>
      <c r="AF20" s="17">
        <v>0</v>
      </c>
      <c r="AG20" s="17">
        <v>1</v>
      </c>
      <c r="AH20" s="17">
        <v>1</v>
      </c>
      <c r="AI20" s="17">
        <v>1</v>
      </c>
      <c r="AJ20" s="17">
        <v>55</v>
      </c>
      <c r="AK20" s="18">
        <v>102</v>
      </c>
      <c r="AL20" s="17">
        <v>25</v>
      </c>
      <c r="AM20" s="17">
        <v>0</v>
      </c>
      <c r="AN20" s="17">
        <v>1</v>
      </c>
      <c r="AO20" s="19">
        <v>128</v>
      </c>
    </row>
    <row r="21" spans="1:44" x14ac:dyDescent="0.2">
      <c r="A21" s="12" t="s">
        <v>9</v>
      </c>
      <c r="B21" s="25">
        <v>13</v>
      </c>
      <c r="C21" s="17">
        <v>1</v>
      </c>
      <c r="D21" s="17">
        <v>8</v>
      </c>
      <c r="E21" s="17">
        <v>6</v>
      </c>
      <c r="F21" s="17">
        <v>0</v>
      </c>
      <c r="G21" s="17">
        <v>1</v>
      </c>
      <c r="H21" s="17">
        <v>7</v>
      </c>
      <c r="I21" s="17">
        <v>1</v>
      </c>
      <c r="J21" s="17">
        <v>0</v>
      </c>
      <c r="K21" s="17">
        <v>0</v>
      </c>
      <c r="L21" s="17">
        <v>0</v>
      </c>
      <c r="M21" s="17">
        <v>1</v>
      </c>
      <c r="N21" s="17">
        <v>0</v>
      </c>
      <c r="O21" s="17">
        <v>0</v>
      </c>
      <c r="P21" s="17">
        <v>1</v>
      </c>
      <c r="Q21" s="17">
        <v>7</v>
      </c>
      <c r="R21" s="17">
        <v>0</v>
      </c>
      <c r="S21" s="17">
        <v>1</v>
      </c>
      <c r="T21" s="25">
        <v>7</v>
      </c>
      <c r="U21" s="17">
        <v>9</v>
      </c>
      <c r="V21" s="17">
        <v>0</v>
      </c>
      <c r="W21" s="17">
        <v>0</v>
      </c>
      <c r="X21" s="17">
        <v>11</v>
      </c>
      <c r="Y21" s="17">
        <v>1</v>
      </c>
      <c r="Z21" s="17">
        <v>1</v>
      </c>
      <c r="AA21" s="17">
        <v>2</v>
      </c>
      <c r="AB21" s="17">
        <v>1</v>
      </c>
      <c r="AC21" s="17">
        <v>1</v>
      </c>
      <c r="AD21" s="17">
        <v>0</v>
      </c>
      <c r="AE21" s="17">
        <v>2</v>
      </c>
      <c r="AF21" s="17">
        <v>0</v>
      </c>
      <c r="AG21" s="17">
        <v>2</v>
      </c>
      <c r="AH21" s="17">
        <v>1</v>
      </c>
      <c r="AI21" s="17">
        <v>3</v>
      </c>
      <c r="AJ21" s="17">
        <v>82</v>
      </c>
      <c r="AK21" s="18">
        <v>170</v>
      </c>
      <c r="AL21" s="17">
        <v>48</v>
      </c>
      <c r="AM21" s="17">
        <v>0</v>
      </c>
      <c r="AN21" s="17">
        <v>0</v>
      </c>
      <c r="AO21" s="19">
        <v>218</v>
      </c>
    </row>
    <row r="22" spans="1:44" x14ac:dyDescent="0.2">
      <c r="A22" s="12" t="s">
        <v>8</v>
      </c>
      <c r="B22" s="25">
        <v>12</v>
      </c>
      <c r="C22" s="17">
        <v>2</v>
      </c>
      <c r="D22" s="17">
        <v>2</v>
      </c>
      <c r="E22" s="17">
        <v>6</v>
      </c>
      <c r="F22" s="17">
        <v>0</v>
      </c>
      <c r="G22" s="17">
        <v>0</v>
      </c>
      <c r="H22" s="17">
        <v>9</v>
      </c>
      <c r="I22" s="17">
        <v>0</v>
      </c>
      <c r="J22" s="17">
        <v>0</v>
      </c>
      <c r="K22" s="17">
        <v>0</v>
      </c>
      <c r="L22" s="17">
        <v>1</v>
      </c>
      <c r="M22" s="17">
        <v>1</v>
      </c>
      <c r="N22" s="17">
        <v>0</v>
      </c>
      <c r="O22" s="17">
        <v>0</v>
      </c>
      <c r="P22" s="17">
        <v>0</v>
      </c>
      <c r="Q22" s="17">
        <v>5</v>
      </c>
      <c r="R22" s="17">
        <v>0</v>
      </c>
      <c r="S22" s="17">
        <v>3</v>
      </c>
      <c r="T22" s="25">
        <v>7</v>
      </c>
      <c r="U22" s="17">
        <v>7</v>
      </c>
      <c r="V22" s="17">
        <v>1</v>
      </c>
      <c r="W22" s="17">
        <v>0</v>
      </c>
      <c r="X22" s="17">
        <v>9</v>
      </c>
      <c r="Y22" s="17">
        <v>2</v>
      </c>
      <c r="Z22" s="17">
        <v>2</v>
      </c>
      <c r="AA22" s="17">
        <v>1</v>
      </c>
      <c r="AB22" s="17">
        <v>2</v>
      </c>
      <c r="AC22" s="17">
        <v>1</v>
      </c>
      <c r="AD22" s="17">
        <v>0</v>
      </c>
      <c r="AE22" s="17">
        <v>2</v>
      </c>
      <c r="AF22" s="17">
        <v>0</v>
      </c>
      <c r="AG22" s="17">
        <v>9</v>
      </c>
      <c r="AH22" s="17">
        <v>1</v>
      </c>
      <c r="AI22" s="17">
        <v>4</v>
      </c>
      <c r="AJ22" s="17">
        <v>71</v>
      </c>
      <c r="AK22" s="18">
        <v>160</v>
      </c>
      <c r="AL22" s="17">
        <v>28</v>
      </c>
      <c r="AM22" s="17">
        <v>1</v>
      </c>
      <c r="AN22" s="17">
        <v>1</v>
      </c>
      <c r="AO22" s="19">
        <v>190</v>
      </c>
    </row>
    <row r="23" spans="1:44" x14ac:dyDescent="0.2">
      <c r="A23" s="13" t="s">
        <v>7</v>
      </c>
      <c r="B23" s="25">
        <v>14</v>
      </c>
      <c r="C23" s="17">
        <v>0</v>
      </c>
      <c r="D23" s="17">
        <v>12</v>
      </c>
      <c r="E23" s="17">
        <v>24</v>
      </c>
      <c r="F23" s="17">
        <v>0</v>
      </c>
      <c r="G23" s="17">
        <v>0</v>
      </c>
      <c r="H23" s="17">
        <v>9</v>
      </c>
      <c r="I23" s="17">
        <v>4</v>
      </c>
      <c r="J23" s="17">
        <v>4</v>
      </c>
      <c r="K23" s="17">
        <v>0</v>
      </c>
      <c r="L23" s="17">
        <v>2</v>
      </c>
      <c r="M23" s="17">
        <v>4</v>
      </c>
      <c r="N23" s="17">
        <v>1</v>
      </c>
      <c r="O23" s="17">
        <v>1</v>
      </c>
      <c r="P23" s="17">
        <v>1</v>
      </c>
      <c r="Q23" s="17">
        <v>16</v>
      </c>
      <c r="R23" s="17">
        <v>0</v>
      </c>
      <c r="S23" s="17">
        <v>6</v>
      </c>
      <c r="T23" s="26">
        <v>29</v>
      </c>
      <c r="U23" s="17">
        <v>22</v>
      </c>
      <c r="V23" s="17">
        <v>0</v>
      </c>
      <c r="W23" s="17">
        <v>2</v>
      </c>
      <c r="X23" s="17">
        <v>17</v>
      </c>
      <c r="Y23" s="17">
        <v>2</v>
      </c>
      <c r="Z23" s="17">
        <v>1</v>
      </c>
      <c r="AA23" s="17">
        <v>2</v>
      </c>
      <c r="AB23" s="17">
        <v>2</v>
      </c>
      <c r="AC23" s="17">
        <v>10</v>
      </c>
      <c r="AD23" s="17">
        <v>1</v>
      </c>
      <c r="AE23" s="17">
        <v>23</v>
      </c>
      <c r="AF23" s="17">
        <v>0</v>
      </c>
      <c r="AG23" s="17">
        <v>15</v>
      </c>
      <c r="AH23" s="17">
        <v>8</v>
      </c>
      <c r="AI23" s="17">
        <v>8</v>
      </c>
      <c r="AJ23" s="17">
        <v>210</v>
      </c>
      <c r="AK23" s="18">
        <v>450</v>
      </c>
      <c r="AL23" s="17">
        <v>29</v>
      </c>
      <c r="AM23" s="17">
        <v>1</v>
      </c>
      <c r="AN23" s="17">
        <v>0</v>
      </c>
      <c r="AO23" s="19">
        <v>480</v>
      </c>
    </row>
    <row r="24" spans="1:44" x14ac:dyDescent="0.2">
      <c r="A24" s="12" t="s">
        <v>0</v>
      </c>
      <c r="B24" s="25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25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4</v>
      </c>
      <c r="AK24" s="18">
        <v>4</v>
      </c>
      <c r="AL24" s="17">
        <v>2</v>
      </c>
      <c r="AM24" s="17">
        <v>0</v>
      </c>
      <c r="AN24" s="17">
        <v>0</v>
      </c>
      <c r="AO24" s="19">
        <v>6</v>
      </c>
    </row>
    <row r="25" spans="1:44" s="2" customFormat="1" x14ac:dyDescent="0.2">
      <c r="A25" s="11" t="s">
        <v>6</v>
      </c>
      <c r="B25" s="29">
        <v>71</v>
      </c>
      <c r="C25" s="18">
        <v>9</v>
      </c>
      <c r="D25" s="18">
        <v>27</v>
      </c>
      <c r="E25" s="18">
        <v>52</v>
      </c>
      <c r="F25" s="18">
        <v>0</v>
      </c>
      <c r="G25" s="18">
        <v>1</v>
      </c>
      <c r="H25" s="18">
        <v>37</v>
      </c>
      <c r="I25" s="18">
        <v>5</v>
      </c>
      <c r="J25" s="18">
        <v>10</v>
      </c>
      <c r="K25" s="18">
        <v>2</v>
      </c>
      <c r="L25" s="18">
        <v>9</v>
      </c>
      <c r="M25" s="18">
        <v>13</v>
      </c>
      <c r="N25" s="18">
        <v>1</v>
      </c>
      <c r="O25" s="18">
        <v>2</v>
      </c>
      <c r="P25" s="18">
        <v>2</v>
      </c>
      <c r="Q25" s="18">
        <v>42</v>
      </c>
      <c r="R25" s="18">
        <v>0</v>
      </c>
      <c r="S25" s="20">
        <v>14</v>
      </c>
      <c r="T25" s="29">
        <v>57</v>
      </c>
      <c r="U25" s="21">
        <v>57</v>
      </c>
      <c r="V25" s="21">
        <v>3</v>
      </c>
      <c r="W25" s="21">
        <v>2</v>
      </c>
      <c r="X25" s="21">
        <v>59</v>
      </c>
      <c r="Y25" s="21">
        <v>8</v>
      </c>
      <c r="Z25" s="21">
        <v>5</v>
      </c>
      <c r="AA25" s="21">
        <v>6</v>
      </c>
      <c r="AB25" s="20">
        <v>6</v>
      </c>
      <c r="AC25" s="20">
        <v>15</v>
      </c>
      <c r="AD25" s="21">
        <v>3</v>
      </c>
      <c r="AE25" s="21">
        <v>27</v>
      </c>
      <c r="AF25" s="21">
        <v>0</v>
      </c>
      <c r="AG25" s="21">
        <v>28</v>
      </c>
      <c r="AH25" s="21">
        <v>18</v>
      </c>
      <c r="AI25" s="21">
        <v>33</v>
      </c>
      <c r="AJ25" s="21">
        <v>604</v>
      </c>
      <c r="AK25" s="22">
        <v>1228</v>
      </c>
      <c r="AL25" s="21">
        <v>267</v>
      </c>
      <c r="AM25" s="21">
        <v>5</v>
      </c>
      <c r="AN25" s="21">
        <v>3</v>
      </c>
      <c r="AO25" s="23">
        <v>1503</v>
      </c>
      <c r="AQ25" s="10"/>
      <c r="AR25" s="9"/>
    </row>
    <row r="26" spans="1:44" s="2" customFormat="1" x14ac:dyDescent="0.2">
      <c r="A26" s="68" t="s">
        <v>5</v>
      </c>
      <c r="B26" s="39">
        <v>159</v>
      </c>
      <c r="C26" s="40"/>
      <c r="D26" s="40"/>
      <c r="E26" s="41"/>
      <c r="F26" s="39">
        <v>53</v>
      </c>
      <c r="G26" s="40"/>
      <c r="H26" s="40"/>
      <c r="I26" s="40"/>
      <c r="J26" s="41"/>
      <c r="K26" s="39">
        <v>24</v>
      </c>
      <c r="L26" s="40"/>
      <c r="M26" s="41"/>
      <c r="N26" s="39">
        <v>61</v>
      </c>
      <c r="O26" s="40"/>
      <c r="P26" s="40"/>
      <c r="Q26" s="40"/>
      <c r="R26" s="40"/>
      <c r="S26" s="41"/>
      <c r="T26" s="39">
        <v>178</v>
      </c>
      <c r="U26" s="40"/>
      <c r="V26" s="40"/>
      <c r="W26" s="40"/>
      <c r="X26" s="41"/>
      <c r="Y26" s="39">
        <v>19</v>
      </c>
      <c r="Z26" s="40"/>
      <c r="AA26" s="41"/>
      <c r="AB26" s="39">
        <v>97</v>
      </c>
      <c r="AC26" s="40"/>
      <c r="AD26" s="40"/>
      <c r="AE26" s="40"/>
      <c r="AF26" s="40"/>
      <c r="AG26" s="40"/>
      <c r="AH26" s="41"/>
      <c r="AI26" s="39">
        <v>637</v>
      </c>
      <c r="AJ26" s="41"/>
      <c r="AK26" s="27">
        <v>1228</v>
      </c>
      <c r="AL26" s="39">
        <v>275</v>
      </c>
      <c r="AM26" s="40"/>
      <c r="AN26" s="41"/>
      <c r="AO26" s="28">
        <v>1503</v>
      </c>
      <c r="AQ26" s="9"/>
    </row>
    <row r="27" spans="1:44" x14ac:dyDescent="0.2">
      <c r="A27" s="68"/>
      <c r="B27" s="42">
        <v>12.947882736156352</v>
      </c>
      <c r="C27" s="43"/>
      <c r="D27" s="43"/>
      <c r="E27" s="44"/>
      <c r="F27" s="42">
        <v>4.315960912052117</v>
      </c>
      <c r="G27" s="43"/>
      <c r="H27" s="43"/>
      <c r="I27" s="43"/>
      <c r="J27" s="44"/>
      <c r="K27" s="42">
        <v>1.9543973941368076</v>
      </c>
      <c r="L27" s="43"/>
      <c r="M27" s="44"/>
      <c r="N27" s="42">
        <v>4.9674267100977199</v>
      </c>
      <c r="O27" s="43"/>
      <c r="P27" s="43"/>
      <c r="Q27" s="43"/>
      <c r="R27" s="43"/>
      <c r="S27" s="44"/>
      <c r="T27" s="42">
        <v>14.495114006514658</v>
      </c>
      <c r="U27" s="43"/>
      <c r="V27" s="43"/>
      <c r="W27" s="43"/>
      <c r="X27" s="44"/>
      <c r="Y27" s="45">
        <v>1.5472312703583062</v>
      </c>
      <c r="Z27" s="46"/>
      <c r="AA27" s="47"/>
      <c r="AB27" s="45">
        <v>7.8990228013029311</v>
      </c>
      <c r="AC27" s="46"/>
      <c r="AD27" s="46"/>
      <c r="AE27" s="46"/>
      <c r="AF27" s="46"/>
      <c r="AG27" s="46"/>
      <c r="AH27" s="47"/>
      <c r="AI27" s="45">
        <v>51.872964169381106</v>
      </c>
      <c r="AJ27" s="47"/>
      <c r="AK27" s="54" t="s">
        <v>4</v>
      </c>
      <c r="AL27" s="56">
        <f>+AL26/AO25*100</f>
        <v>18.296739853626082</v>
      </c>
      <c r="AM27" s="57"/>
      <c r="AN27" s="58"/>
      <c r="AO27" s="62" t="s">
        <v>4</v>
      </c>
    </row>
    <row r="28" spans="1:44" ht="13.5" thickBot="1" x14ac:dyDescent="0.25">
      <c r="A28" s="68"/>
      <c r="B28" s="64">
        <v>475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>
        <v>38.68078175895765</v>
      </c>
      <c r="O28" s="66"/>
      <c r="P28" s="66"/>
      <c r="Q28" s="66"/>
      <c r="R28" s="66"/>
      <c r="S28" s="66"/>
      <c r="T28" s="66"/>
      <c r="U28" s="66"/>
      <c r="V28" s="66"/>
      <c r="W28" s="66"/>
      <c r="X28" s="67"/>
      <c r="Y28" s="48"/>
      <c r="Z28" s="49"/>
      <c r="AA28" s="50"/>
      <c r="AB28" s="48"/>
      <c r="AC28" s="49"/>
      <c r="AD28" s="49"/>
      <c r="AE28" s="49"/>
      <c r="AF28" s="49"/>
      <c r="AG28" s="49"/>
      <c r="AH28" s="50"/>
      <c r="AI28" s="48"/>
      <c r="AJ28" s="50"/>
      <c r="AK28" s="55"/>
      <c r="AL28" s="59"/>
      <c r="AM28" s="60"/>
      <c r="AN28" s="61"/>
      <c r="AO28" s="63"/>
    </row>
    <row r="29" spans="1:44" x14ac:dyDescent="0.2">
      <c r="A29" s="51" t="s">
        <v>3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6"/>
      <c r="AL29" s="5"/>
      <c r="AM29" s="5"/>
      <c r="AN29" s="5"/>
      <c r="AO29" s="4"/>
    </row>
    <row r="30" spans="1:44" x14ac:dyDescent="0.2">
      <c r="A30" s="52" t="s">
        <v>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4" x14ac:dyDescent="0.2">
      <c r="A31" s="53" t="s">
        <v>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</sheetData>
  <mergeCells count="41">
    <mergeCell ref="T27:X27"/>
    <mergeCell ref="Y27:AA28"/>
    <mergeCell ref="A29:U29"/>
    <mergeCell ref="A30:AO30"/>
    <mergeCell ref="A31:U31"/>
    <mergeCell ref="AB27:AH28"/>
    <mergeCell ref="AI27:AJ28"/>
    <mergeCell ref="AK27:AK28"/>
    <mergeCell ref="AL27:AN28"/>
    <mergeCell ref="AO27:AO28"/>
    <mergeCell ref="B28:M28"/>
    <mergeCell ref="N28:X28"/>
    <mergeCell ref="A26:A28"/>
    <mergeCell ref="B26:E26"/>
    <mergeCell ref="F26:J26"/>
    <mergeCell ref="K26:M26"/>
    <mergeCell ref="T26:X26"/>
    <mergeCell ref="Y26:AA26"/>
    <mergeCell ref="AB26:AH26"/>
    <mergeCell ref="AI26:AJ26"/>
    <mergeCell ref="AL26:AN26"/>
    <mergeCell ref="N26:S26"/>
    <mergeCell ref="B27:E27"/>
    <mergeCell ref="F27:J27"/>
    <mergeCell ref="K27:M27"/>
    <mergeCell ref="N27:S27"/>
    <mergeCell ref="AL3:AN5"/>
    <mergeCell ref="AO3:AO6"/>
    <mergeCell ref="F4:J5"/>
    <mergeCell ref="K4:M5"/>
    <mergeCell ref="N4:S5"/>
    <mergeCell ref="Y4:AA5"/>
    <mergeCell ref="AB4:AH5"/>
    <mergeCell ref="AK3:AK6"/>
    <mergeCell ref="AB3:AH3"/>
    <mergeCell ref="AI3:AJ5"/>
    <mergeCell ref="B4:E5"/>
    <mergeCell ref="T4:X5"/>
    <mergeCell ref="A3:A6"/>
    <mergeCell ref="B3:X3"/>
    <mergeCell ref="Y3:AA3"/>
  </mergeCells>
  <phoneticPr fontId="13"/>
  <conditionalFormatting sqref="AL7:AN24 C7:AJ24">
    <cfRule type="cellIs" dxfId="3" priority="3" operator="equal">
      <formula>0</formula>
    </cfRule>
    <cfRule type="cellIs" dxfId="2" priority="4" operator="equal">
      <formula>0</formula>
    </cfRule>
  </conditionalFormatting>
  <conditionalFormatting sqref="B7:B24">
    <cfRule type="cellIs" dxfId="1" priority="1" operator="equal">
      <formula>0</formula>
    </cfRule>
    <cfRule type="cellIs" dxfId="0" priority="2" operator="equal">
      <formula>0</formula>
    </cfRule>
  </conditionalFormatting>
  <pageMargins left="0.78700000000000003" right="0.78700000000000003" top="0.4" bottom="0.28000000000000003" header="0.31" footer="0.24"/>
  <pageSetup paperSize="9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009BE7F8-0828-40BB-84A3-70EFE44DC5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1DD01-3F8E-404E-8064-745D1FD9CDF1}"/>
</file>

<file path=customXml/itemProps3.xml><?xml version="1.0" encoding="utf-8"?>
<ds:datastoreItem xmlns:ds="http://schemas.openxmlformats.org/officeDocument/2006/customXml" ds:itemID="{F709C9FB-7769-464B-AB6A-B33B3AE97BE4}">
  <ds:schemaRefs>
    <ds:schemaRef ds:uri="http://schemas.microsoft.com/office/infopath/2007/PartnerControls"/>
    <ds:schemaRef ds:uri="http://schemas.microsoft.com/office/2006/metadata/properties"/>
    <ds:schemaRef ds:uri="1d397f78-0df8-4b09-af30-c349055ccc08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76b0a717-a512-4866-b435-b2988d8dba66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資料1-1-22</vt:lpstr>
      <vt:lpstr>'資料1-1-22'!Print_Area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2025-01-08T09:29:40Z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