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drawings/drawing7.xml" ContentType="application/vnd.openxmlformats-officedocument.drawingml.chartshapes+xml"/>
  <Override PartName="/xl/charts/chart9.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harts/chart13.xml" ContentType="application/vnd.openxmlformats-officedocument.drawingml.chart+xml"/>
  <Override PartName="/xl/drawings/drawing14.xml" ContentType="application/vnd.openxmlformats-officedocument.drawingml.chartshapes+xml"/>
  <Override PartName="/xl/charts/chart14.xml" ContentType="application/vnd.openxmlformats-officedocument.drawingml.chart+xml"/>
  <Override PartName="/xl/drawings/drawing15.xml" ContentType="application/vnd.openxmlformats-officedocument.drawingml.chartshapes+xml"/>
  <Override PartName="/xl/charts/chart15.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10" documentId="13_ncr:1_{F2371579-EF8A-4DB3-9694-B8795F2E711D}" xr6:coauthVersionLast="47" xr6:coauthVersionMax="47" xr10:uidLastSave="{0A6A0DB1-40E3-475E-B0E8-55E958761425}"/>
  <bookViews>
    <workbookView xWindow="-28650" yWindow="0" windowWidth="28770" windowHeight="15450" firstSheet="1" activeTab="1" xr2:uid="{00000000-000D-0000-FFFF-FFFF00000000}"/>
  </bookViews>
  <sheets>
    <sheet name="Ｈ１９年からＨ２３年内訳棒グラフ 白書用 (確定）" sheetId="19" state="hidden" r:id="rId1"/>
    <sheet name="資料2-7-1" sheetId="20" r:id="rId2"/>
    <sheet name="Sheet1" sheetId="22" state="hidden" r:id="rId3"/>
    <sheet name="入力シート (2)" sheetId="23" state="hidden" r:id="rId4"/>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23" l="1"/>
  <c r="F72" i="23"/>
  <c r="E72" i="23"/>
  <c r="D72" i="23"/>
  <c r="S55" i="23"/>
  <c r="R55" i="23"/>
  <c r="Q55" i="23"/>
  <c r="S54" i="23"/>
  <c r="R54" i="23"/>
  <c r="Q54" i="23"/>
  <c r="G35" i="23"/>
  <c r="F35" i="23"/>
  <c r="E35" i="23"/>
  <c r="D35" i="23"/>
  <c r="G34" i="23"/>
  <c r="F34" i="23"/>
  <c r="E34" i="23"/>
  <c r="D34" i="23"/>
  <c r="G17" i="23"/>
  <c r="G7" i="23"/>
  <c r="F7" i="23"/>
  <c r="E7" i="23"/>
  <c r="D7" i="23"/>
  <c r="H72" i="19" l="1"/>
  <c r="G72" i="19"/>
  <c r="O55" i="19"/>
  <c r="O54" i="19"/>
  <c r="N54" i="19"/>
  <c r="N55" i="19" s="1"/>
  <c r="L54" i="19"/>
  <c r="K54" i="19"/>
  <c r="F35" i="19"/>
  <c r="E35" i="19"/>
  <c r="D35" i="19"/>
  <c r="C35" i="19"/>
  <c r="F34" i="19"/>
  <c r="E34" i="19"/>
  <c r="D34" i="19"/>
  <c r="C34" i="19"/>
  <c r="G17" i="19"/>
  <c r="F17" i="19"/>
  <c r="E17" i="19"/>
  <c r="D17" i="19"/>
  <c r="C17" i="19"/>
  <c r="G7" i="19"/>
  <c r="F7" i="19"/>
  <c r="E7" i="19"/>
  <c r="D7" i="19"/>
  <c r="C7" i="19"/>
</calcChain>
</file>

<file path=xl/sharedStrings.xml><?xml version="1.0" encoding="utf-8"?>
<sst xmlns="http://schemas.openxmlformats.org/spreadsheetml/2006/main" count="203" uniqueCount="45">
  <si>
    <t>合計</t>
    <rPh sb="0" eb="2">
      <t>ゴウケイ</t>
    </rPh>
    <phoneticPr fontId="1"/>
  </si>
  <si>
    <t>火災</t>
    <rPh sb="0" eb="2">
      <t>カサイ</t>
    </rPh>
    <phoneticPr fontId="1"/>
  </si>
  <si>
    <t>救急</t>
    <rPh sb="0" eb="2">
      <t>キュウキュウ</t>
    </rPh>
    <phoneticPr fontId="1"/>
  </si>
  <si>
    <t>その他</t>
    <rPh sb="2" eb="3">
      <t>タ</t>
    </rPh>
    <phoneticPr fontId="1"/>
  </si>
  <si>
    <t>自然災害</t>
    <rPh sb="0" eb="2">
      <t>シゼン</t>
    </rPh>
    <rPh sb="2" eb="4">
      <t>サイガイ</t>
    </rPh>
    <phoneticPr fontId="1"/>
  </si>
  <si>
    <t>水難</t>
    <rPh sb="0" eb="2">
      <t>スイナン</t>
    </rPh>
    <phoneticPr fontId="1"/>
  </si>
  <si>
    <t>交通事故</t>
    <rPh sb="0" eb="2">
      <t>コウツウ</t>
    </rPh>
    <rPh sb="2" eb="4">
      <t>ジコ</t>
    </rPh>
    <phoneticPr fontId="1"/>
  </si>
  <si>
    <t>労働災害</t>
    <rPh sb="0" eb="2">
      <t>ロウドウ</t>
    </rPh>
    <rPh sb="2" eb="4">
      <t>サイガイ</t>
    </rPh>
    <phoneticPr fontId="1"/>
  </si>
  <si>
    <t>運動競技</t>
    <rPh sb="0" eb="2">
      <t>ウンドウ</t>
    </rPh>
    <rPh sb="2" eb="4">
      <t>キョウギ</t>
    </rPh>
    <phoneticPr fontId="1"/>
  </si>
  <si>
    <t>一般負傷</t>
    <rPh sb="0" eb="2">
      <t>イッパン</t>
    </rPh>
    <rPh sb="2" eb="4">
      <t>フショウ</t>
    </rPh>
    <phoneticPr fontId="1"/>
  </si>
  <si>
    <t>加害</t>
    <rPh sb="0" eb="2">
      <t>カガイ</t>
    </rPh>
    <phoneticPr fontId="1"/>
  </si>
  <si>
    <t>自損行為</t>
    <rPh sb="0" eb="2">
      <t>ジソン</t>
    </rPh>
    <rPh sb="2" eb="4">
      <t>コウイ</t>
    </rPh>
    <phoneticPr fontId="1"/>
  </si>
  <si>
    <t>急病</t>
    <rPh sb="0" eb="2">
      <t>キュウビョウ</t>
    </rPh>
    <phoneticPr fontId="1"/>
  </si>
  <si>
    <t>転院搬送</t>
    <rPh sb="0" eb="2">
      <t>テンイン</t>
    </rPh>
    <rPh sb="2" eb="4">
      <t>ハンソウ</t>
    </rPh>
    <phoneticPr fontId="1"/>
  </si>
  <si>
    <t>山岳</t>
    <rPh sb="0" eb="2">
      <t>サンガク</t>
    </rPh>
    <phoneticPr fontId="1"/>
  </si>
  <si>
    <t>建物火災</t>
    <rPh sb="0" eb="2">
      <t>タテモノ</t>
    </rPh>
    <rPh sb="2" eb="4">
      <t>カサイ</t>
    </rPh>
    <phoneticPr fontId="1"/>
  </si>
  <si>
    <t>林野火災</t>
    <rPh sb="0" eb="2">
      <t>リンヤ</t>
    </rPh>
    <rPh sb="2" eb="4">
      <t>カサイ</t>
    </rPh>
    <phoneticPr fontId="1"/>
  </si>
  <si>
    <t>医師搬送</t>
    <rPh sb="0" eb="2">
      <t>イシ</t>
    </rPh>
    <rPh sb="2" eb="4">
      <t>ハンソウ</t>
    </rPh>
    <phoneticPr fontId="1"/>
  </si>
  <si>
    <t>平成18年</t>
    <rPh sb="0" eb="2">
      <t>ヘイセイ</t>
    </rPh>
    <rPh sb="4" eb="5">
      <t>ネン</t>
    </rPh>
    <phoneticPr fontId="1"/>
  </si>
  <si>
    <t>平成19年</t>
    <rPh sb="0" eb="2">
      <t>ヘイセイ</t>
    </rPh>
    <rPh sb="4" eb="5">
      <t>ネン</t>
    </rPh>
    <phoneticPr fontId="1"/>
  </si>
  <si>
    <t>平成20年</t>
    <rPh sb="0" eb="2">
      <t>ヘイセイ</t>
    </rPh>
    <rPh sb="4" eb="5">
      <t>ネン</t>
    </rPh>
    <phoneticPr fontId="1"/>
  </si>
  <si>
    <t>平成21年</t>
    <rPh sb="0" eb="2">
      <t>ヘイセイ</t>
    </rPh>
    <rPh sb="4" eb="5">
      <t>ネン</t>
    </rPh>
    <phoneticPr fontId="1"/>
  </si>
  <si>
    <t>そ
の
他</t>
    <rPh sb="4" eb="5">
      <t>タ</t>
    </rPh>
    <phoneticPr fontId="1"/>
  </si>
  <si>
    <t>その他の救急</t>
    <rPh sb="2" eb="3">
      <t>タ</t>
    </rPh>
    <rPh sb="4" eb="6">
      <t>キュウキュウ</t>
    </rPh>
    <phoneticPr fontId="1"/>
  </si>
  <si>
    <t>その他　計</t>
    <phoneticPr fontId="1"/>
  </si>
  <si>
    <t>救急出動件数内訳</t>
    <rPh sb="0" eb="2">
      <t>キュウキュウ</t>
    </rPh>
    <rPh sb="2" eb="4">
      <t>シュツドウ</t>
    </rPh>
    <rPh sb="4" eb="6">
      <t>ケンスウ</t>
    </rPh>
    <rPh sb="6" eb="8">
      <t>ウチワケ</t>
    </rPh>
    <phoneticPr fontId="1"/>
  </si>
  <si>
    <t>火災出動件数内訳</t>
    <rPh sb="0" eb="2">
      <t>カサイ</t>
    </rPh>
    <rPh sb="2" eb="4">
      <t>シュツドウ</t>
    </rPh>
    <rPh sb="4" eb="6">
      <t>ケンスウ</t>
    </rPh>
    <rPh sb="6" eb="8">
      <t>ウチワケ</t>
    </rPh>
    <phoneticPr fontId="1"/>
  </si>
  <si>
    <t>救助出動件数内訳</t>
    <rPh sb="0" eb="2">
      <t>キュウジョ</t>
    </rPh>
    <rPh sb="2" eb="4">
      <t>シュツドウ</t>
    </rPh>
    <rPh sb="4" eb="6">
      <t>ケンスウ</t>
    </rPh>
    <rPh sb="6" eb="8">
      <t>ウチワケ</t>
    </rPh>
    <phoneticPr fontId="1"/>
  </si>
  <si>
    <t>平成22年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</si>
  <si>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</si>
  <si>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</si>
  <si>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</si>
  <si>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</si>
  <si>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救急出動件数内訳</t>
    <rPh sb="0" eb="2">
      <t>キュウキュウ</t>
    </rPh>
    <phoneticPr fontId="1"/>
  </si>
  <si>
    <t xml:space="preserve"> </t>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</si>
  <si>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</si>
  <si>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</si>
  <si>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</si>
  <si>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令和元年</t>
    <rPh sb="0" eb="2">
      <t>レイワ</t>
    </rPh>
    <rPh sb="2" eb="4">
      <t>ガンネン</t>
    </rPh>
    <phoneticPr fontId="1"/>
  </si>
  <si>
    <t>令和２年</t>
    <rPh sb="0" eb="2">
      <t>レイワ</t>
    </rPh>
    <rPh sb="3" eb="4">
      <t>ネン</t>
    </rPh>
    <phoneticPr fontId="1"/>
  </si>
  <si>
    <t>令和３年</t>
    <rPh sb="0" eb="2">
      <t>レイワ</t>
    </rPh>
    <rPh sb="3" eb="4">
      <t>ネン</t>
    </rPh>
    <phoneticPr fontId="1"/>
  </si>
  <si>
    <t>（各年中）</t>
    <rPh sb="1" eb="3">
      <t>カクネン</t>
    </rPh>
    <rPh sb="3" eb="4">
      <t>チュウ</t>
    </rPh>
    <phoneticPr fontId="1"/>
  </si>
  <si>
    <t>令和４年</t>
    <rPh sb="0" eb="2">
      <t>レイワ</t>
    </rPh>
    <rPh sb="3" eb="4">
      <t>ネン</t>
    </rPh>
    <phoneticPr fontId="1"/>
  </si>
  <si>
    <t>令和５年</t>
    <rPh sb="0" eb="2">
      <t>レイワ</t>
    </rPh>
    <rPh sb="3" eb="4">
      <t>ネン</t>
    </rPh>
    <phoneticPr fontId="1"/>
  </si>
  <si>
    <t>資料2-7-1　消防防災ヘリコプターの災害出動件数の内訳（過去5年間）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</si>
</sst>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2"/>
      <scheme val="minor"/>
    </font>
    <font>
      <b/>
      <sz val="10"/>
      <color theme="1"/>
      <name val="ＭＳ Ｐゴシック"/>
      <family val="3"/>
      <charset val="128"/>
      <scheme val="minor"/>
    </font>
    <font>
      <b/>
      <sz val="10"/>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theme="1"/>
      </diagonal>
    </border>
  </borders>
  <cellStyleXfs count="4">
    <xf numFmtId="0" fontId="0" fillId="0" borderId="0">
      <alignment vertical="center"/>
    </xf>
    <xf numFmtId="0" fontId="2" fillId="0" borderId="0"/>
    <xf numFmtId="0" fontId="2" fillId="0" borderId="0"/>
    <xf numFmtId="0" fontId="5" fillId="0" borderId="0"/>
  </cellStyleXfs>
  <cellXfs count="108">
    <xf numFmtId="0" fontId="0" fillId="0" borderId="0" xfId="0">
      <alignment vertical="center"/>
    </xf>
    <xf numFmtId="0" fontId="0" fillId="0" borderId="1" xfId="0" applyBorder="1">
      <alignment vertical="center"/>
    </xf>
    <xf numFmtId="0" fontId="0" fillId="0" borderId="1" xfId="0" applyFill="1" applyBorder="1">
      <alignment vertical="center"/>
    </xf>
    <xf numFmtId="0" fontId="0" fillId="0" borderId="0" xfId="0" applyBorder="1">
      <alignment vertical="center"/>
    </xf>
    <xf numFmtId="0" fontId="0" fillId="0" borderId="0" xfId="0" applyFill="1" applyBorder="1">
      <alignment vertical="center"/>
    </xf>
    <xf numFmtId="0" fontId="0" fillId="0" borderId="6" xfId="0" applyFill="1" applyBorder="1">
      <alignment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3" fillId="0" borderId="10"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10" xfId="0" applyFont="1" applyBorder="1" applyAlignment="1">
      <alignment horizontal="center" vertical="center"/>
    </xf>
    <xf numFmtId="0" fontId="4" fillId="0" borderId="10" xfId="0" applyFont="1" applyBorder="1" applyAlignment="1">
      <alignment horizontal="center" vertical="center"/>
    </xf>
    <xf numFmtId="0" fontId="0" fillId="0" borderId="0" xfId="0" applyBorder="1" applyAlignment="1">
      <alignment vertical="center"/>
    </xf>
    <xf numFmtId="0" fontId="0" fillId="2" borderId="1" xfId="0" applyFill="1" applyBorder="1">
      <alignment vertical="center"/>
    </xf>
    <xf numFmtId="0" fontId="0" fillId="0" borderId="4"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0" xfId="0">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76" fontId="0" fillId="0" borderId="1" xfId="0" applyNumberFormat="1" applyBorder="1">
      <alignment vertical="center"/>
    </xf>
    <xf numFmtId="176" fontId="0" fillId="0" borderId="1" xfId="0" applyNumberFormat="1" applyFill="1" applyBorder="1">
      <alignment vertical="center"/>
    </xf>
    <xf numFmtId="176" fontId="0" fillId="0" borderId="7" xfId="0" applyNumberFormat="1" applyBorder="1">
      <alignment vertical="center"/>
    </xf>
    <xf numFmtId="176" fontId="0" fillId="0" borderId="7" xfId="0" applyNumberFormat="1" applyFill="1" applyBorder="1">
      <alignment vertical="center"/>
    </xf>
    <xf numFmtId="176" fontId="0" fillId="0" borderId="12" xfId="0" applyNumberFormat="1" applyBorder="1">
      <alignment vertical="center"/>
    </xf>
    <xf numFmtId="176" fontId="0" fillId="0" borderId="12" xfId="0" applyNumberFormat="1" applyFill="1" applyBorder="1">
      <alignment vertical="center"/>
    </xf>
    <xf numFmtId="176" fontId="0" fillId="2" borderId="1" xfId="0" applyNumberFormat="1" applyFill="1" applyBorder="1">
      <alignment vertical="center"/>
    </xf>
    <xf numFmtId="176" fontId="0" fillId="0" borderId="14" xfId="0" applyNumberFormat="1" applyFill="1" applyBorder="1">
      <alignment vertical="center"/>
    </xf>
    <xf numFmtId="176" fontId="0" fillId="2" borderId="14" xfId="0" applyNumberFormat="1" applyFill="1" applyBorder="1">
      <alignment vertical="center"/>
    </xf>
    <xf numFmtId="176" fontId="0" fillId="0" borderId="4" xfId="0" applyNumberFormat="1" applyFill="1" applyBorder="1">
      <alignment vertical="center"/>
    </xf>
    <xf numFmtId="176" fontId="0" fillId="2" borderId="4" xfId="0" applyNumberFormat="1" applyFill="1" applyBorder="1">
      <alignment vertical="center"/>
    </xf>
    <xf numFmtId="176" fontId="0" fillId="0" borderId="4" xfId="0" applyNumberFormat="1" applyBorder="1">
      <alignment vertical="center"/>
    </xf>
    <xf numFmtId="176" fontId="0" fillId="0" borderId="15" xfId="0" applyNumberFormat="1" applyFill="1" applyBorder="1">
      <alignment vertical="center"/>
    </xf>
    <xf numFmtId="176" fontId="0" fillId="0" borderId="8" xfId="0" applyNumberFormat="1" applyFill="1" applyBorder="1">
      <alignment vertical="center"/>
    </xf>
    <xf numFmtId="0" fontId="0" fillId="0" borderId="0" xfId="0">
      <alignment vertical="center"/>
    </xf>
    <xf numFmtId="176" fontId="0" fillId="0" borderId="17" xfId="0" applyNumberFormat="1" applyFill="1" applyBorder="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176" fontId="0" fillId="0" borderId="0" xfId="0" applyNumberFormat="1" applyFill="1" applyBorder="1">
      <alignment vertical="center"/>
    </xf>
    <xf numFmtId="0" fontId="0" fillId="0" borderId="9" xfId="0" applyFill="1" applyBorder="1">
      <alignment vertical="center"/>
    </xf>
    <xf numFmtId="176" fontId="0" fillId="0" borderId="9" xfId="0" applyNumberFormat="1" applyFill="1" applyBorder="1">
      <alignment vertical="center"/>
    </xf>
    <xf numFmtId="176" fontId="0" fillId="0" borderId="18" xfId="0" applyNumberFormat="1" applyFill="1" applyBorder="1">
      <alignment vertical="center"/>
    </xf>
    <xf numFmtId="176" fontId="0" fillId="0" borderId="3" xfId="0" applyNumberFormat="1" applyFill="1" applyBorder="1">
      <alignment vertical="center"/>
    </xf>
    <xf numFmtId="0" fontId="3" fillId="0" borderId="0" xfId="0" applyFont="1" applyFill="1" applyBorder="1" applyAlignment="1">
      <alignment vertical="center"/>
    </xf>
    <xf numFmtId="0" fontId="0" fillId="0" borderId="1" xfId="0" applyBorder="1" applyAlignment="1">
      <alignment horizontal="center" vertical="center"/>
    </xf>
    <xf numFmtId="0" fontId="4" fillId="0" borderId="0" xfId="0" applyFont="1" applyFill="1" applyBorder="1" applyAlignment="1">
      <alignment horizontal="center" vertical="center"/>
    </xf>
    <xf numFmtId="0" fontId="0" fillId="0" borderId="1" xfId="0" applyFill="1" applyBorder="1" applyAlignment="1">
      <alignment horizontal="center" vertical="center"/>
    </xf>
    <xf numFmtId="0" fontId="0" fillId="3" borderId="0" xfId="0" applyFill="1">
      <alignment vertical="center"/>
    </xf>
    <xf numFmtId="176" fontId="0" fillId="4" borderId="1" xfId="0" applyNumberFormat="1" applyFill="1" applyBorder="1">
      <alignment vertical="center"/>
    </xf>
    <xf numFmtId="176" fontId="0" fillId="4" borderId="7" xfId="0" applyNumberFormat="1" applyFill="1" applyBorder="1">
      <alignment vertical="center"/>
    </xf>
    <xf numFmtId="176" fontId="0" fillId="4" borderId="12" xfId="0" applyNumberFormat="1" applyFill="1" applyBorder="1">
      <alignment vertical="center"/>
    </xf>
    <xf numFmtId="0" fontId="0" fillId="4" borderId="1" xfId="0" applyFill="1" applyBorder="1">
      <alignment vertical="center"/>
    </xf>
    <xf numFmtId="3" fontId="0" fillId="4" borderId="1" xfId="0" applyNumberFormat="1" applyFill="1" applyBorder="1">
      <alignment vertical="center"/>
    </xf>
    <xf numFmtId="0" fontId="0" fillId="4" borderId="7" xfId="0" applyFill="1" applyBorder="1">
      <alignment vertical="center"/>
    </xf>
    <xf numFmtId="176" fontId="0" fillId="4" borderId="8" xfId="0" applyNumberFormat="1" applyFill="1" applyBorder="1">
      <alignment vertical="center"/>
    </xf>
    <xf numFmtId="0" fontId="0" fillId="4" borderId="1" xfId="0" applyFill="1" applyBorder="1" applyAlignment="1">
      <alignment horizontal="center" vertical="center"/>
    </xf>
    <xf numFmtId="0" fontId="3" fillId="3" borderId="1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0" xfId="0" applyFont="1" applyFill="1" applyBorder="1" applyAlignment="1">
      <alignment horizontal="center" vertical="center"/>
    </xf>
    <xf numFmtId="0" fontId="6" fillId="4" borderId="1" xfId="0" applyFont="1" applyFill="1" applyBorder="1" applyAlignment="1">
      <alignment horizontal="center" vertical="center"/>
    </xf>
    <xf numFmtId="176" fontId="6" fillId="4" borderId="1" xfId="0" applyNumberFormat="1" applyFont="1" applyFill="1" applyBorder="1">
      <alignment vertical="center"/>
    </xf>
    <xf numFmtId="176" fontId="6" fillId="4" borderId="7" xfId="0" applyNumberFormat="1" applyFont="1" applyFill="1" applyBorder="1">
      <alignment vertical="center"/>
    </xf>
    <xf numFmtId="0" fontId="6" fillId="4" borderId="1" xfId="0" applyFont="1" applyFill="1" applyBorder="1">
      <alignment vertical="center"/>
    </xf>
    <xf numFmtId="3" fontId="6" fillId="4" borderId="1" xfId="0" applyNumberFormat="1" applyFont="1" applyFill="1" applyBorder="1">
      <alignment vertical="center"/>
    </xf>
    <xf numFmtId="0" fontId="6" fillId="4" borderId="7" xfId="0" applyFont="1" applyFill="1" applyBorder="1">
      <alignment vertical="center"/>
    </xf>
    <xf numFmtId="176" fontId="7" fillId="4" borderId="1" xfId="0" applyNumberFormat="1" applyFont="1" applyFill="1" applyBorder="1">
      <alignment vertical="center"/>
    </xf>
    <xf numFmtId="176" fontId="6" fillId="4" borderId="8" xfId="0" applyNumberFormat="1" applyFont="1" applyFill="1" applyBorder="1">
      <alignment vertical="center"/>
    </xf>
    <xf numFmtId="176" fontId="7" fillId="4" borderId="8" xfId="0" applyNumberFormat="1" applyFont="1" applyFill="1" applyBorder="1">
      <alignment vertical="center"/>
    </xf>
    <xf numFmtId="0" fontId="0" fillId="0" borderId="1" xfId="0"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 xfId="0"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3" fillId="3" borderId="0"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0" fillId="4" borderId="4" xfId="0" applyFill="1" applyBorder="1" applyAlignment="1">
      <alignment horizontal="center" vertical="center"/>
    </xf>
    <xf numFmtId="0" fontId="0" fillId="4" borderId="1" xfId="0" applyFill="1" applyBorder="1" applyAlignment="1">
      <alignment horizontal="center" vertical="center"/>
    </xf>
    <xf numFmtId="0" fontId="0" fillId="4" borderId="14" xfId="0"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pplyAlignment="1">
      <alignment horizontal="center" vertical="center"/>
    </xf>
    <xf numFmtId="0" fontId="0" fillId="4" borderId="7" xfId="0" applyFill="1" applyBorder="1" applyAlignment="1">
      <alignment horizontal="center" vertical="center"/>
    </xf>
    <xf numFmtId="0" fontId="0" fillId="4" borderId="12" xfId="0" applyFill="1" applyBorder="1" applyAlignment="1">
      <alignment horizontal="center" vertical="center"/>
    </xf>
    <xf numFmtId="0" fontId="0" fillId="0" borderId="19" xfId="0" applyBorder="1" applyAlignment="1">
      <alignment horizontal="center" vertical="center"/>
    </xf>
    <xf numFmtId="0" fontId="6" fillId="5" borderId="1"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14" xfId="0" applyFont="1" applyFill="1" applyBorder="1" applyAlignment="1">
      <alignment horizontal="center" vertical="center"/>
    </xf>
    <xf numFmtId="0" fontId="6" fillId="6" borderId="12" xfId="0" applyFont="1" applyFill="1" applyBorder="1" applyAlignment="1">
      <alignment horizontal="center" vertical="center"/>
    </xf>
    <xf numFmtId="176" fontId="6" fillId="6" borderId="12" xfId="0" applyNumberFormat="1" applyFont="1" applyFill="1" applyBorder="1">
      <alignment vertical="center"/>
    </xf>
    <xf numFmtId="0" fontId="6" fillId="6" borderId="4" xfId="0" applyFont="1" applyFill="1" applyBorder="1" applyAlignment="1">
      <alignment horizontal="center" vertical="center"/>
    </xf>
    <xf numFmtId="176" fontId="7" fillId="6" borderId="12" xfId="0" applyNumberFormat="1" applyFont="1" applyFill="1" applyBorder="1">
      <alignment vertical="center"/>
    </xf>
    <xf numFmtId="0" fontId="8" fillId="0" borderId="0" xfId="0" applyFont="1">
      <alignment vertical="center"/>
    </xf>
  </cellXfs>
  <cellStyles count="4">
    <cellStyle name="標準" xfId="0" builtinId="0"/>
    <cellStyle name="標準 17" xfId="2" xr:uid="{00000000-0005-0000-0000-000001000000}"/>
    <cellStyle name="標準 2" xfId="1" xr:uid="{00000000-0005-0000-0000-000002000000}"/>
    <cellStyle name="標準 3" xfId="3" xr:uid="{00000000-0005-0000-0000-000003000000}"/>
  </cellStyles>
  <dxfs count="0"/>
  <tableStyles count="0" defaultTableStyle="TableStyleMedium9" defaultPivotStyle="PivotStyleLight16"/>
  <colors>
    <mruColors>
      <color rgb="FFFFFFCC"/>
      <color rgb="FFFFFF66"/>
      <color rgb="FF99FF66"/>
      <color rgb="FFFFCC66"/>
      <color rgb="FFFFCC99"/>
      <color rgb="FFCCECFF"/>
      <color rgb="FFCCFFFF"/>
      <color rgb="FFFFCCCC"/>
      <color rgb="FF33CC33"/>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8929404667302"/>
          <c:y val="0.11982209336803612"/>
          <c:w val="0.73677439034280723"/>
          <c:h val="0.70244610637059601"/>
        </c:manualLayout>
      </c:layout>
      <c:barChart>
        <c:barDir val="col"/>
        <c:grouping val="stacked"/>
        <c:varyColors val="0"/>
        <c:ser>
          <c:idx val="0"/>
          <c:order val="0"/>
          <c:tx>
            <c:strRef>
              <c:f>'Ｈ１９年からＨ２３年内訳棒グラフ 白書用 (確定）'!$A$4</c:f>
              <c:strCache>
                <c:ptCount val="1"/>
                <c:pt idx="0">
                  <c:v>建物火災</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(確定）'!$C$3:$F$3</c:f>
              <c:strCache>
                <c:ptCount val="4"/>
                <c:pt idx="0">
                  <c:v>平成19年</c:v>
                </c:pt>
                <c:pt idx="1">
                  <c:v>平成20年</c:v>
                </c:pt>
                <c:pt idx="2">
                  <c:v>平成21年</c:v>
                </c:pt>
                <c:pt idx="3">
                  <c:v>平成22年</c:v>
                </c:pt>
              </c:strCache>
            </c:strRef>
          </c:cat>
          <c:val>
            <c:numRef>
              <c:f>'Ｈ１９年からＨ２３年内訳棒グラフ 白書用 (確定）'!$C$4:$F$4</c:f>
              <c:numCache>
                <c:formatCode>#,##0_ </c:formatCode>
                <c:ptCount val="4"/>
                <c:pt idx="0">
                  <c:v>719</c:v>
                </c:pt>
                <c:pt idx="1">
                  <c:v>810</c:v>
                </c:pt>
                <c:pt idx="2">
                  <c:v>792</c:v>
                </c:pt>
                <c:pt idx="3">
                  <c:v>742</c:v>
                </c:pt>
              </c:numCache>
            </c:numRef>
          </c:val>
          <c:extLst>
            <c:ext xmlns:c16="http://schemas.microsoft.com/office/drawing/2014/chart" uri="{C3380CC4-5D6E-409C-BE32-E72D297353CC}">
              <c16:uniqueId val="{00000000-9BA9-4200-ADC8-BC957BB92C87}"/>
            </c:ext>
          </c:extLst>
        </c:ser>
        <c:ser>
          <c:idx val="1"/>
          <c:order val="1"/>
          <c:tx>
            <c:strRef>
              <c:f>'Ｈ１９年からＨ２３年内訳棒グラフ 白書用 (確定）'!$A$5</c:f>
              <c:strCache>
                <c:ptCount val="1"/>
                <c:pt idx="0">
                  <c:v>林野火災</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(確定）'!$C$3:$F$3</c:f>
              <c:strCache>
                <c:ptCount val="4"/>
                <c:pt idx="0">
                  <c:v>平成19年</c:v>
                </c:pt>
                <c:pt idx="1">
                  <c:v>平成20年</c:v>
                </c:pt>
                <c:pt idx="2">
                  <c:v>平成21年</c:v>
                </c:pt>
                <c:pt idx="3">
                  <c:v>平成22年</c:v>
                </c:pt>
              </c:strCache>
            </c:strRef>
          </c:cat>
          <c:val>
            <c:numRef>
              <c:f>'Ｈ１９年からＨ２３年内訳棒グラフ 白書用 (確定）'!$C$5:$F$5</c:f>
              <c:numCache>
                <c:formatCode>#,##0_ </c:formatCode>
                <c:ptCount val="4"/>
                <c:pt idx="0">
                  <c:v>402</c:v>
                </c:pt>
                <c:pt idx="1">
                  <c:v>339</c:v>
                </c:pt>
                <c:pt idx="2">
                  <c:v>443</c:v>
                </c:pt>
                <c:pt idx="3">
                  <c:v>301</c:v>
                </c:pt>
              </c:numCache>
            </c:numRef>
          </c:val>
          <c:extLst>
            <c:ext xmlns:c16="http://schemas.microsoft.com/office/drawing/2014/chart" uri="{C3380CC4-5D6E-409C-BE32-E72D297353CC}">
              <c16:uniqueId val="{00000001-9BA9-4200-ADC8-BC957BB92C87}"/>
            </c:ext>
          </c:extLst>
        </c:ser>
        <c:ser>
          <c:idx val="2"/>
          <c:order val="2"/>
          <c:tx>
            <c:strRef>
              <c:f>'Ｈ１９年からＨ２３年内訳棒グラフ 白書用 (確定）'!$A$6</c:f>
              <c:strCache>
                <c:ptCount val="1"/>
                <c:pt idx="0">
                  <c:v>その他</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(確定）'!$C$3:$F$3</c:f>
              <c:strCache>
                <c:ptCount val="4"/>
                <c:pt idx="0">
                  <c:v>平成19年</c:v>
                </c:pt>
                <c:pt idx="1">
                  <c:v>平成20年</c:v>
                </c:pt>
                <c:pt idx="2">
                  <c:v>平成21年</c:v>
                </c:pt>
                <c:pt idx="3">
                  <c:v>平成22年</c:v>
                </c:pt>
              </c:strCache>
            </c:strRef>
          </c:cat>
          <c:val>
            <c:numRef>
              <c:f>'Ｈ１９年からＨ２３年内訳棒グラフ 白書用 (確定）'!$C$6:$F$6</c:f>
              <c:numCache>
                <c:formatCode>#,##0_ </c:formatCode>
                <c:ptCount val="4"/>
                <c:pt idx="0">
                  <c:v>117</c:v>
                </c:pt>
                <c:pt idx="1">
                  <c:v>124</c:v>
                </c:pt>
                <c:pt idx="2">
                  <c:v>115</c:v>
                </c:pt>
                <c:pt idx="3">
                  <c:v>98</c:v>
                </c:pt>
              </c:numCache>
            </c:numRef>
          </c:val>
          <c:extLst>
            <c:ext xmlns:c16="http://schemas.microsoft.com/office/drawing/2014/chart" uri="{C3380CC4-5D6E-409C-BE32-E72D297353CC}">
              <c16:uniqueId val="{00000002-9BA9-4200-ADC8-BC957BB92C87}"/>
            </c:ext>
          </c:extLst>
        </c:ser>
        <c:dLbls>
          <c:dLblPos val="ctr"/>
          <c:showLegendKey val="0"/>
          <c:showVal val="1"/>
          <c:showCatName val="0"/>
          <c:showSerName val="0"/>
          <c:showPercent val="0"/>
          <c:showBubbleSize val="0"/>
        </c:dLbls>
        <c:gapWidth val="90"/>
        <c:overlap val="100"/>
        <c:axId val="461129664"/>
        <c:axId val="461125352"/>
      </c:barChart>
      <c:catAx>
        <c:axId val="461129664"/>
        <c:scaling>
          <c:orientation val="minMax"/>
        </c:scaling>
        <c:delete val="0"/>
        <c:axPos val="b"/>
        <c:numFmt formatCode="General" sourceLinked="0"/>
        <c:majorTickMark val="out"/>
        <c:minorTickMark val="none"/>
        <c:tickLblPos val="nextTo"/>
        <c:crossAx val="461125352"/>
        <c:crosses val="autoZero"/>
        <c:auto val="1"/>
        <c:lblAlgn val="ctr"/>
        <c:lblOffset val="100"/>
        <c:noMultiLvlLbl val="0"/>
      </c:catAx>
      <c:valAx>
        <c:axId val="461125352"/>
        <c:scaling>
          <c:orientation val="minMax"/>
        </c:scaling>
        <c:delete val="0"/>
        <c:axPos val="l"/>
        <c:majorGridlines/>
        <c:numFmt formatCode="#,##0_ " sourceLinked="1"/>
        <c:majorTickMark val="out"/>
        <c:minorTickMark val="none"/>
        <c:tickLblPos val="nextTo"/>
        <c:crossAx val="461129664"/>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8929404667302"/>
          <c:y val="0.11982209336803612"/>
          <c:w val="0.73677439034280723"/>
          <c:h val="0.70244610637059601"/>
        </c:manualLayout>
      </c:layout>
      <c:barChart>
        <c:barDir val="col"/>
        <c:grouping val="stacked"/>
        <c:varyColors val="0"/>
        <c:ser>
          <c:idx val="0"/>
          <c:order val="0"/>
          <c:tx>
            <c:strRef>
              <c:f>'入力シート (2)'!$B$4</c:f>
              <c:strCache>
                <c:ptCount val="1"/>
                <c:pt idx="0">
                  <c:v>建物火災</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(2)'!$D$3:$F$3</c:f>
              <c:strCache>
                <c:ptCount val="3"/>
                <c:pt idx="0">
                  <c:v>平成25年</c:v>
                </c:pt>
                <c:pt idx="1">
                  <c:v>平成26年</c:v>
                </c:pt>
                <c:pt idx="2">
                  <c:v>平成27年</c:v>
                </c:pt>
              </c:strCache>
            </c:strRef>
          </c:cat>
          <c:val>
            <c:numRef>
              <c:f>'入力シート (2)'!$D$4:$F$4</c:f>
              <c:numCache>
                <c:formatCode>#,##0_ </c:formatCode>
                <c:ptCount val="3"/>
                <c:pt idx="0">
                  <c:v>575</c:v>
                </c:pt>
                <c:pt idx="1">
                  <c:v>577</c:v>
                </c:pt>
                <c:pt idx="2">
                  <c:v>530</c:v>
                </c:pt>
              </c:numCache>
            </c:numRef>
          </c:val>
          <c:extLst>
            <c:ext xmlns:c16="http://schemas.microsoft.com/office/drawing/2014/chart" uri="{C3380CC4-5D6E-409C-BE32-E72D297353CC}">
              <c16:uniqueId val="{00000000-01E4-4452-9929-2309C022AFCE}"/>
            </c:ext>
          </c:extLst>
        </c:ser>
        <c:ser>
          <c:idx val="1"/>
          <c:order val="1"/>
          <c:tx>
            <c:strRef>
              <c:f>'入力シート (2)'!$B$5</c:f>
              <c:strCache>
                <c:ptCount val="1"/>
                <c:pt idx="0">
                  <c:v>林野火災</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(2)'!$D$3:$F$3</c:f>
              <c:strCache>
                <c:ptCount val="3"/>
                <c:pt idx="0">
                  <c:v>平成25年</c:v>
                </c:pt>
                <c:pt idx="1">
                  <c:v>平成26年</c:v>
                </c:pt>
                <c:pt idx="2">
                  <c:v>平成27年</c:v>
                </c:pt>
              </c:strCache>
            </c:strRef>
          </c:cat>
          <c:val>
            <c:numRef>
              <c:f>'入力シート (2)'!$D$5:$F$5</c:f>
              <c:numCache>
                <c:formatCode>#,##0_ </c:formatCode>
                <c:ptCount val="3"/>
                <c:pt idx="0">
                  <c:v>486</c:v>
                </c:pt>
                <c:pt idx="1">
                  <c:v>419</c:v>
                </c:pt>
                <c:pt idx="2">
                  <c:v>296</c:v>
                </c:pt>
              </c:numCache>
            </c:numRef>
          </c:val>
          <c:extLst>
            <c:ext xmlns:c16="http://schemas.microsoft.com/office/drawing/2014/chart" uri="{C3380CC4-5D6E-409C-BE32-E72D297353CC}">
              <c16:uniqueId val="{00000001-01E4-4452-9929-2309C022AFCE}"/>
            </c:ext>
          </c:extLst>
        </c:ser>
        <c:ser>
          <c:idx val="2"/>
          <c:order val="2"/>
          <c:tx>
            <c:strRef>
              <c:f>'入力シート (2)'!$B$6</c:f>
              <c:strCache>
                <c:ptCount val="1"/>
                <c:pt idx="0">
                  <c:v>その他</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(2)'!$D$3:$F$3</c:f>
              <c:strCache>
                <c:ptCount val="3"/>
                <c:pt idx="0">
                  <c:v>平成25年</c:v>
                </c:pt>
                <c:pt idx="1">
                  <c:v>平成26年</c:v>
                </c:pt>
                <c:pt idx="2">
                  <c:v>平成27年</c:v>
                </c:pt>
              </c:strCache>
            </c:strRef>
          </c:cat>
          <c:val>
            <c:numRef>
              <c:f>'入力シート (2)'!$D$6:$F$6</c:f>
              <c:numCache>
                <c:formatCode>#,##0_ </c:formatCode>
                <c:ptCount val="3"/>
                <c:pt idx="0">
                  <c:v>117</c:v>
                </c:pt>
                <c:pt idx="1">
                  <c:v>123</c:v>
                </c:pt>
                <c:pt idx="2">
                  <c:v>80</c:v>
                </c:pt>
              </c:numCache>
            </c:numRef>
          </c:val>
          <c:extLst>
            <c:ext xmlns:c16="http://schemas.microsoft.com/office/drawing/2014/chart" uri="{C3380CC4-5D6E-409C-BE32-E72D297353CC}">
              <c16:uniqueId val="{00000002-01E4-4452-9929-2309C022AFCE}"/>
            </c:ext>
          </c:extLst>
        </c:ser>
        <c:dLbls>
          <c:dLblPos val="ctr"/>
          <c:showLegendKey val="0"/>
          <c:showVal val="1"/>
          <c:showCatName val="0"/>
          <c:showSerName val="0"/>
          <c:showPercent val="0"/>
          <c:showBubbleSize val="0"/>
        </c:dLbls>
        <c:gapWidth val="90"/>
        <c:overlap val="100"/>
        <c:axId val="461109280"/>
        <c:axId val="461112024"/>
      </c:barChart>
      <c:catAx>
        <c:axId val="461109280"/>
        <c:scaling>
          <c:orientation val="minMax"/>
        </c:scaling>
        <c:delete val="0"/>
        <c:axPos val="b"/>
        <c:numFmt formatCode="General" sourceLinked="0"/>
        <c:majorTickMark val="out"/>
        <c:minorTickMark val="none"/>
        <c:tickLblPos val="nextTo"/>
        <c:crossAx val="461112024"/>
        <c:crosses val="autoZero"/>
        <c:auto val="1"/>
        <c:lblAlgn val="ctr"/>
        <c:lblOffset val="100"/>
        <c:noMultiLvlLbl val="0"/>
      </c:catAx>
      <c:valAx>
        <c:axId val="461112024"/>
        <c:scaling>
          <c:orientation val="minMax"/>
        </c:scaling>
        <c:delete val="0"/>
        <c:axPos val="l"/>
        <c:majorGridlines/>
        <c:numFmt formatCode="#,##0_ " sourceLinked="1"/>
        <c:majorTickMark val="out"/>
        <c:minorTickMark val="none"/>
        <c:tickLblPos val="nextTo"/>
        <c:crossAx val="461109280"/>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6113359831926"/>
          <c:y val="0.11614298483020707"/>
          <c:w val="0.73510610987216518"/>
          <c:h val="0.69721418347511388"/>
        </c:manualLayout>
      </c:layout>
      <c:barChart>
        <c:barDir val="col"/>
        <c:grouping val="stacked"/>
        <c:varyColors val="0"/>
        <c:ser>
          <c:idx val="5"/>
          <c:order val="5"/>
          <c:tx>
            <c:strRef>
              <c:f>'入力シート (2)'!$B$12</c:f>
              <c:strCache>
                <c:ptCount val="1"/>
                <c:pt idx="0">
                  <c:v>火災</c:v>
                </c:pt>
              </c:strCache>
            </c:strRef>
          </c:tx>
          <c:invertIfNegative val="0"/>
          <c:cat>
            <c:strRef>
              <c:f>'入力シート (2)'!$D$11:$E$11</c:f>
              <c:strCache>
                <c:ptCount val="2"/>
                <c:pt idx="0">
                  <c:v>平成25年</c:v>
                </c:pt>
                <c:pt idx="1">
                  <c:v>平成26年</c:v>
                </c:pt>
              </c:strCache>
            </c:strRef>
          </c:cat>
          <c:val>
            <c:numRef>
              <c:f>'入力シート (2)'!$D$12:$E$12</c:f>
              <c:numCache>
                <c:formatCode>#,##0_ </c:formatCode>
                <c:ptCount val="2"/>
                <c:pt idx="0">
                  <c:v>0</c:v>
                </c:pt>
                <c:pt idx="1">
                  <c:v>3</c:v>
                </c:pt>
              </c:numCache>
            </c:numRef>
          </c:val>
          <c:extLst>
            <c:ext xmlns:c16="http://schemas.microsoft.com/office/drawing/2014/chart" uri="{C3380CC4-5D6E-409C-BE32-E72D297353CC}">
              <c16:uniqueId val="{00000000-6AF2-402B-99CD-A7C3675E6DA2}"/>
            </c:ext>
          </c:extLst>
        </c:ser>
        <c:ser>
          <c:idx val="0"/>
          <c:order val="0"/>
          <c:tx>
            <c:strRef>
              <c:f>'入力シート (2)'!$B$12</c:f>
              <c:strCache>
                <c:ptCount val="1"/>
                <c:pt idx="0">
                  <c:v>火災</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AF2-402B-99CD-A7C3675E6DA2}"/>
                </c:ext>
              </c:extLst>
            </c:dLbl>
            <c:dLbl>
              <c:idx val="1"/>
              <c:delete val="1"/>
              <c:extLst>
                <c:ext xmlns:c15="http://schemas.microsoft.com/office/drawing/2012/chart" uri="{CE6537A1-D6FC-4f65-9D91-7224C49458BB}"/>
                <c:ext xmlns:c16="http://schemas.microsoft.com/office/drawing/2014/chart" uri="{C3380CC4-5D6E-409C-BE32-E72D297353CC}">
                  <c16:uniqueId val="{00000002-6AF2-402B-99CD-A7C3675E6DA2}"/>
                </c:ext>
              </c:extLst>
            </c:dLbl>
            <c:dLbl>
              <c:idx val="2"/>
              <c:layout>
                <c:manualLayout>
                  <c:x val="6.8915690451596512E-2"/>
                  <c:y val="-6.624352465451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F2-402B-99CD-A7C3675E6DA2}"/>
                </c:ext>
              </c:extLst>
            </c:dLbl>
            <c:dLbl>
              <c:idx val="3"/>
              <c:layout>
                <c:manualLayout>
                  <c:x val="6.657087004971729E-2"/>
                  <c:y val="-6.572058262043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F2-402B-99CD-A7C3675E6DA2}"/>
                </c:ext>
              </c:extLst>
            </c:dLbl>
            <c:dLbl>
              <c:idx val="4"/>
              <c:delete val="1"/>
              <c:extLst>
                <c:ext xmlns:c15="http://schemas.microsoft.com/office/drawing/2012/chart" uri="{CE6537A1-D6FC-4f65-9D91-7224C49458BB}"/>
                <c:ext xmlns:c16="http://schemas.microsoft.com/office/drawing/2014/chart" uri="{C3380CC4-5D6E-409C-BE32-E72D297353CC}">
                  <c16:uniqueId val="{00000005-6AF2-402B-99CD-A7C3675E6DA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(2)'!$D$11:$E$11</c:f>
              <c:strCache>
                <c:ptCount val="2"/>
                <c:pt idx="0">
                  <c:v>平成25年</c:v>
                </c:pt>
                <c:pt idx="1">
                  <c:v>平成26年</c:v>
                </c:pt>
              </c:strCache>
            </c:strRef>
          </c:cat>
          <c:val>
            <c:numRef>
              <c:f>'入力シート (2)'!$D$12:$E$12</c:f>
              <c:numCache>
                <c:formatCode>#,##0_ </c:formatCode>
                <c:ptCount val="2"/>
                <c:pt idx="0">
                  <c:v>0</c:v>
                </c:pt>
                <c:pt idx="1">
                  <c:v>3</c:v>
                </c:pt>
              </c:numCache>
            </c:numRef>
          </c:val>
          <c:extLst>
            <c:ext xmlns:c16="http://schemas.microsoft.com/office/drawing/2014/chart" uri="{C3380CC4-5D6E-409C-BE32-E72D297353CC}">
              <c16:uniqueId val="{00000006-6AF2-402B-99CD-A7C3675E6DA2}"/>
            </c:ext>
          </c:extLst>
        </c:ser>
        <c:ser>
          <c:idx val="1"/>
          <c:order val="1"/>
          <c:tx>
            <c:strRef>
              <c:f>'入力シート (2)'!$B$13</c:f>
              <c:strCache>
                <c:ptCount val="1"/>
                <c:pt idx="0">
                  <c:v>水難</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(2)'!$D$11:$E$11</c:f>
              <c:strCache>
                <c:ptCount val="2"/>
                <c:pt idx="0">
                  <c:v>平成25年</c:v>
                </c:pt>
                <c:pt idx="1">
                  <c:v>平成26年</c:v>
                </c:pt>
              </c:strCache>
            </c:strRef>
          </c:cat>
          <c:val>
            <c:numRef>
              <c:f>'入力シート (2)'!$D$13:$E$13</c:f>
              <c:numCache>
                <c:formatCode>#,##0_ </c:formatCode>
                <c:ptCount val="2"/>
                <c:pt idx="0">
                  <c:v>562</c:v>
                </c:pt>
                <c:pt idx="1">
                  <c:v>584</c:v>
                </c:pt>
              </c:numCache>
            </c:numRef>
          </c:val>
          <c:extLst>
            <c:ext xmlns:c16="http://schemas.microsoft.com/office/drawing/2014/chart" uri="{C3380CC4-5D6E-409C-BE32-E72D297353CC}">
              <c16:uniqueId val="{00000007-6AF2-402B-99CD-A7C3675E6DA2}"/>
            </c:ext>
          </c:extLst>
        </c:ser>
        <c:ser>
          <c:idx val="2"/>
          <c:order val="2"/>
          <c:tx>
            <c:strRef>
              <c:f>'入力シート (2)'!$B$14</c:f>
              <c:strCache>
                <c:ptCount val="1"/>
                <c:pt idx="0">
                  <c:v>自然災害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(2)'!$D$11:$E$11</c:f>
              <c:strCache>
                <c:ptCount val="2"/>
                <c:pt idx="0">
                  <c:v>平成25年</c:v>
                </c:pt>
                <c:pt idx="1">
                  <c:v>平成26年</c:v>
                </c:pt>
              </c:strCache>
            </c:strRef>
          </c:cat>
          <c:val>
            <c:numRef>
              <c:f>'入力シート (2)'!$D$14:$E$14</c:f>
              <c:numCache>
                <c:formatCode>#,##0_ </c:formatCode>
                <c:ptCount val="2"/>
                <c:pt idx="0">
                  <c:v>26</c:v>
                </c:pt>
                <c:pt idx="1">
                  <c:v>67</c:v>
                </c:pt>
              </c:numCache>
            </c:numRef>
          </c:val>
          <c:extLst>
            <c:ext xmlns:c16="http://schemas.microsoft.com/office/drawing/2014/chart" uri="{C3380CC4-5D6E-409C-BE32-E72D297353CC}">
              <c16:uniqueId val="{00000008-6AF2-402B-99CD-A7C3675E6DA2}"/>
            </c:ext>
          </c:extLst>
        </c:ser>
        <c:ser>
          <c:idx val="3"/>
          <c:order val="3"/>
          <c:tx>
            <c:strRef>
              <c:f>'入力シート (2)'!$B$15</c:f>
              <c:strCache>
                <c:ptCount val="1"/>
                <c:pt idx="0">
                  <c:v>山岳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(2)'!$D$11:$E$11</c:f>
              <c:strCache>
                <c:ptCount val="2"/>
                <c:pt idx="0">
                  <c:v>平成25年</c:v>
                </c:pt>
                <c:pt idx="1">
                  <c:v>平成26年</c:v>
                </c:pt>
              </c:strCache>
            </c:strRef>
          </c:cat>
          <c:val>
            <c:numRef>
              <c:f>'入力シート (2)'!$D$15:$E$15</c:f>
              <c:numCache>
                <c:formatCode>#,##0_ </c:formatCode>
                <c:ptCount val="2"/>
                <c:pt idx="0">
                  <c:v>1258</c:v>
                </c:pt>
                <c:pt idx="1">
                  <c:v>1265</c:v>
                </c:pt>
              </c:numCache>
            </c:numRef>
          </c:val>
          <c:extLst>
            <c:ext xmlns:c16="http://schemas.microsoft.com/office/drawing/2014/chart" uri="{C3380CC4-5D6E-409C-BE32-E72D297353CC}">
              <c16:uniqueId val="{00000009-6AF2-402B-99CD-A7C3675E6DA2}"/>
            </c:ext>
          </c:extLst>
        </c:ser>
        <c:ser>
          <c:idx val="4"/>
          <c:order val="4"/>
          <c:tx>
            <c:strRef>
              <c:f>'入力シート (2)'!$B$16</c:f>
              <c:strCache>
                <c:ptCount val="1"/>
                <c:pt idx="0">
                  <c:v>その他</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(2)'!$D$11:$E$11</c:f>
              <c:strCache>
                <c:ptCount val="2"/>
                <c:pt idx="0">
                  <c:v>平成25年</c:v>
                </c:pt>
                <c:pt idx="1">
                  <c:v>平成26年</c:v>
                </c:pt>
              </c:strCache>
            </c:strRef>
          </c:cat>
          <c:val>
            <c:numRef>
              <c:f>'入力シート (2)'!$D$16:$E$16</c:f>
              <c:numCache>
                <c:formatCode>#,##0_ </c:formatCode>
                <c:ptCount val="2"/>
                <c:pt idx="0">
                  <c:v>236</c:v>
                </c:pt>
                <c:pt idx="1">
                  <c:v>209</c:v>
                </c:pt>
              </c:numCache>
            </c:numRef>
          </c:val>
          <c:extLst>
            <c:ext xmlns:c16="http://schemas.microsoft.com/office/drawing/2014/chart" uri="{C3380CC4-5D6E-409C-BE32-E72D297353CC}">
              <c16:uniqueId val="{0000000A-6AF2-402B-99CD-A7C3675E6DA2}"/>
            </c:ext>
          </c:extLst>
        </c:ser>
        <c:dLbls>
          <c:showLegendKey val="0"/>
          <c:showVal val="0"/>
          <c:showCatName val="0"/>
          <c:showSerName val="0"/>
          <c:showPercent val="0"/>
          <c:showBubbleSize val="0"/>
        </c:dLbls>
        <c:gapWidth val="90"/>
        <c:overlap val="100"/>
        <c:axId val="461112808"/>
        <c:axId val="461110064"/>
      </c:barChart>
      <c:catAx>
        <c:axId val="461112808"/>
        <c:scaling>
          <c:orientation val="minMax"/>
        </c:scaling>
        <c:delete val="0"/>
        <c:axPos val="b"/>
        <c:numFmt formatCode="General" sourceLinked="0"/>
        <c:majorTickMark val="out"/>
        <c:minorTickMark val="none"/>
        <c:tickLblPos val="nextTo"/>
        <c:crossAx val="461110064"/>
        <c:crosses val="autoZero"/>
        <c:auto val="1"/>
        <c:lblAlgn val="ctr"/>
        <c:lblOffset val="100"/>
        <c:noMultiLvlLbl val="0"/>
      </c:catAx>
      <c:valAx>
        <c:axId val="461110064"/>
        <c:scaling>
          <c:orientation val="minMax"/>
        </c:scaling>
        <c:delete val="0"/>
        <c:axPos val="l"/>
        <c:majorGridlines/>
        <c:numFmt formatCode="#,##0_ " sourceLinked="1"/>
        <c:majorTickMark val="out"/>
        <c:minorTickMark val="none"/>
        <c:tickLblPos val="nextTo"/>
        <c:crossAx val="461112808"/>
        <c:crosses val="autoZero"/>
        <c:crossBetween val="between"/>
      </c:valAx>
    </c:plotArea>
    <c:plotVisOnly val="1"/>
    <c:dispBlanksAs val="gap"/>
    <c:showDLblsOverMax val="0"/>
  </c:chart>
  <c:spPr>
    <a:noFill/>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6727582991922"/>
          <c:y val="9.2671717377203686E-2"/>
          <c:w val="0.73730143557887717"/>
          <c:h val="0.7575669029724903"/>
        </c:manualLayout>
      </c:layout>
      <c:barChart>
        <c:barDir val="col"/>
        <c:grouping val="stacked"/>
        <c:varyColors val="0"/>
        <c:ser>
          <c:idx val="0"/>
          <c:order val="0"/>
          <c:tx>
            <c:strRef>
              <c:f>'入力シート (2)'!$B$64:$C$64</c:f>
              <c:strCache>
                <c:ptCount val="2"/>
                <c:pt idx="0">
                  <c:v>水難</c:v>
                </c:pt>
              </c:strCache>
            </c:strRef>
          </c:tx>
          <c:invertIfNegative val="0"/>
          <c:dLbls>
            <c:dLbl>
              <c:idx val="0"/>
              <c:layout>
                <c:manualLayout>
                  <c:x val="6.7512836409619512E-2"/>
                  <c:y val="-4.050539965682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8D-4023-9636-E69AB702D4A9}"/>
                </c:ext>
              </c:extLst>
            </c:dLbl>
            <c:dLbl>
              <c:idx val="1"/>
              <c:layout>
                <c:manualLayout>
                  <c:x val="6.7512836409619512E-2"/>
                  <c:y val="-4.5005999618689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8D-4023-9636-E69AB702D4A9}"/>
                </c:ext>
              </c:extLst>
            </c:dLbl>
            <c:dLbl>
              <c:idx val="2"/>
              <c:layout>
                <c:manualLayout>
                  <c:x val="6.7512836409619512E-2"/>
                  <c:y val="-4.5005999618689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8D-4023-9636-E69AB702D4A9}"/>
                </c:ext>
              </c:extLst>
            </c:dLbl>
            <c:dLbl>
              <c:idx val="3"/>
              <c:layout>
                <c:manualLayout>
                  <c:x val="7.0325871260020323E-2"/>
                  <c:y val="-4.5005999618689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8D-4023-9636-E69AB702D4A9}"/>
                </c:ext>
              </c:extLst>
            </c:dLbl>
            <c:dLbl>
              <c:idx val="4"/>
              <c:delete val="1"/>
              <c:extLst>
                <c:ext xmlns:c15="http://schemas.microsoft.com/office/drawing/2012/chart" uri="{CE6537A1-D6FC-4f65-9D91-7224C49458BB}"/>
                <c:ext xmlns:c16="http://schemas.microsoft.com/office/drawing/2014/chart" uri="{C3380CC4-5D6E-409C-BE32-E72D297353CC}">
                  <c16:uniqueId val="{00000004-378D-4023-9636-E69AB702D4A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(2)'!$D$63:$H$63</c:f>
              <c:strCache>
                <c:ptCount val="5"/>
                <c:pt idx="0">
                  <c:v>平成25年</c:v>
                </c:pt>
                <c:pt idx="1">
                  <c:v>平成26年</c:v>
                </c:pt>
                <c:pt idx="2">
                  <c:v>平成27年</c:v>
                </c:pt>
                <c:pt idx="3">
                  <c:v>平成28年</c:v>
                </c:pt>
                <c:pt idx="4">
                  <c:v>平成29年</c:v>
                </c:pt>
              </c:strCache>
            </c:strRef>
          </c:cat>
          <c:val>
            <c:numRef>
              <c:f>'入力シート (2)'!$D$64:$H$64</c:f>
              <c:numCache>
                <c:formatCode>#,##0_ </c:formatCode>
                <c:ptCount val="5"/>
                <c:pt idx="0">
                  <c:v>62</c:v>
                </c:pt>
                <c:pt idx="1">
                  <c:v>49</c:v>
                </c:pt>
                <c:pt idx="2">
                  <c:v>73</c:v>
                </c:pt>
                <c:pt idx="3">
                  <c:v>63</c:v>
                </c:pt>
                <c:pt idx="4">
                  <c:v>43</c:v>
                </c:pt>
              </c:numCache>
            </c:numRef>
          </c:val>
          <c:extLst>
            <c:ext xmlns:c16="http://schemas.microsoft.com/office/drawing/2014/chart" uri="{C3380CC4-5D6E-409C-BE32-E72D297353CC}">
              <c16:uniqueId val="{00000005-378D-4023-9636-E69AB702D4A9}"/>
            </c:ext>
          </c:extLst>
        </c:ser>
        <c:ser>
          <c:idx val="1"/>
          <c:order val="1"/>
          <c:tx>
            <c:strRef>
              <c:f>'入力シート (2)'!$B$65:$C$65</c:f>
              <c:strCache>
                <c:ptCount val="2"/>
                <c:pt idx="0">
                  <c:v>交通事故</c:v>
                </c:pt>
              </c:strCache>
            </c:strRef>
          </c:tx>
          <c:invertIfNegative val="0"/>
          <c:dLbls>
            <c:dLbl>
              <c:idx val="4"/>
              <c:layout>
                <c:manualLayout>
                  <c:x val="2.77170693935025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78D-4023-9636-E69AB702D4A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(2)'!$D$63:$H$63</c:f>
              <c:strCache>
                <c:ptCount val="5"/>
                <c:pt idx="0">
                  <c:v>平成25年</c:v>
                </c:pt>
                <c:pt idx="1">
                  <c:v>平成26年</c:v>
                </c:pt>
                <c:pt idx="2">
                  <c:v>平成27年</c:v>
                </c:pt>
                <c:pt idx="3">
                  <c:v>平成28年</c:v>
                </c:pt>
                <c:pt idx="4">
                  <c:v>平成29年</c:v>
                </c:pt>
              </c:strCache>
            </c:strRef>
          </c:cat>
          <c:val>
            <c:numRef>
              <c:f>'入力シート (2)'!$D$65:$H$65</c:f>
              <c:numCache>
                <c:formatCode>#,##0_ </c:formatCode>
                <c:ptCount val="5"/>
                <c:pt idx="0">
                  <c:v>166</c:v>
                </c:pt>
                <c:pt idx="1">
                  <c:v>145</c:v>
                </c:pt>
                <c:pt idx="2">
                  <c:v>145</c:v>
                </c:pt>
                <c:pt idx="3">
                  <c:v>134</c:v>
                </c:pt>
                <c:pt idx="4">
                  <c:v>117</c:v>
                </c:pt>
              </c:numCache>
            </c:numRef>
          </c:val>
          <c:extLst>
            <c:ext xmlns:c16="http://schemas.microsoft.com/office/drawing/2014/chart" uri="{C3380CC4-5D6E-409C-BE32-E72D297353CC}">
              <c16:uniqueId val="{00000007-378D-4023-9636-E69AB702D4A9}"/>
            </c:ext>
          </c:extLst>
        </c:ser>
        <c:ser>
          <c:idx val="2"/>
          <c:order val="2"/>
          <c:tx>
            <c:strRef>
              <c:f>'入力シート (2)'!$B$66:$C$66</c:f>
              <c:strCache>
                <c:ptCount val="2"/>
                <c:pt idx="0">
                  <c:v>労働災害</c:v>
                </c:pt>
              </c:strCache>
            </c:strRef>
          </c:tx>
          <c:invertIfNegative val="0"/>
          <c:dLbls>
            <c:dLbl>
              <c:idx val="0"/>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78D-4023-9636-E69AB702D4A9}"/>
                </c:ext>
              </c:extLst>
            </c:dLbl>
            <c:dLbl>
              <c:idx val="1"/>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78D-4023-9636-E69AB702D4A9}"/>
                </c:ext>
              </c:extLst>
            </c:dLbl>
            <c:dLbl>
              <c:idx val="2"/>
              <c:layout>
                <c:manualLayout>
                  <c:x val="0"/>
                  <c:y val="-4.50059996186893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78D-4023-9636-E69AB702D4A9}"/>
                </c:ext>
              </c:extLst>
            </c:dLbl>
            <c:dLbl>
              <c:idx val="3"/>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78D-4023-9636-E69AB702D4A9}"/>
                </c:ext>
              </c:extLst>
            </c:dLbl>
            <c:dLbl>
              <c:idx val="4"/>
              <c:layout>
                <c:manualLayout>
                  <c:x val="0"/>
                  <c:y val="-4.50059996186885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78D-4023-9636-E69AB702D4A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(2)'!$D$63:$H$63</c:f>
              <c:strCache>
                <c:ptCount val="5"/>
                <c:pt idx="0">
                  <c:v>平成25年</c:v>
                </c:pt>
                <c:pt idx="1">
                  <c:v>平成26年</c:v>
                </c:pt>
                <c:pt idx="2">
                  <c:v>平成27年</c:v>
                </c:pt>
                <c:pt idx="3">
                  <c:v>平成28年</c:v>
                </c:pt>
                <c:pt idx="4">
                  <c:v>平成29年</c:v>
                </c:pt>
              </c:strCache>
            </c:strRef>
          </c:cat>
          <c:val>
            <c:numRef>
              <c:f>'入力シート (2)'!$D$66:$H$66</c:f>
              <c:numCache>
                <c:formatCode>#,##0_ </c:formatCode>
                <c:ptCount val="5"/>
                <c:pt idx="0">
                  <c:v>115</c:v>
                </c:pt>
                <c:pt idx="1">
                  <c:v>124</c:v>
                </c:pt>
                <c:pt idx="2">
                  <c:v>122</c:v>
                </c:pt>
                <c:pt idx="3">
                  <c:v>92</c:v>
                </c:pt>
                <c:pt idx="4">
                  <c:v>95</c:v>
                </c:pt>
              </c:numCache>
            </c:numRef>
          </c:val>
          <c:extLst>
            <c:ext xmlns:c16="http://schemas.microsoft.com/office/drawing/2014/chart" uri="{C3380CC4-5D6E-409C-BE32-E72D297353CC}">
              <c16:uniqueId val="{0000000D-378D-4023-9636-E69AB702D4A9}"/>
            </c:ext>
          </c:extLst>
        </c:ser>
        <c:ser>
          <c:idx val="3"/>
          <c:order val="3"/>
          <c:tx>
            <c:strRef>
              <c:f>'入力シート (2)'!$B$67:$C$67</c:f>
              <c:strCache>
                <c:ptCount val="2"/>
                <c:pt idx="0">
                  <c:v>一般負傷</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(2)'!$D$63:$H$63</c:f>
              <c:strCache>
                <c:ptCount val="5"/>
                <c:pt idx="0">
                  <c:v>平成25年</c:v>
                </c:pt>
                <c:pt idx="1">
                  <c:v>平成26年</c:v>
                </c:pt>
                <c:pt idx="2">
                  <c:v>平成27年</c:v>
                </c:pt>
                <c:pt idx="3">
                  <c:v>平成28年</c:v>
                </c:pt>
                <c:pt idx="4">
                  <c:v>平成29年</c:v>
                </c:pt>
              </c:strCache>
            </c:strRef>
          </c:cat>
          <c:val>
            <c:numRef>
              <c:f>'入力シート (2)'!$D$67:$H$67</c:f>
              <c:numCache>
                <c:formatCode>#,##0_ </c:formatCode>
                <c:ptCount val="5"/>
                <c:pt idx="0">
                  <c:v>675</c:v>
                </c:pt>
                <c:pt idx="1">
                  <c:v>701</c:v>
                </c:pt>
                <c:pt idx="2">
                  <c:v>690</c:v>
                </c:pt>
                <c:pt idx="3">
                  <c:v>719</c:v>
                </c:pt>
                <c:pt idx="4">
                  <c:v>670</c:v>
                </c:pt>
              </c:numCache>
            </c:numRef>
          </c:val>
          <c:extLst>
            <c:ext xmlns:c16="http://schemas.microsoft.com/office/drawing/2014/chart" uri="{C3380CC4-5D6E-409C-BE32-E72D297353CC}">
              <c16:uniqueId val="{0000000E-378D-4023-9636-E69AB702D4A9}"/>
            </c:ext>
          </c:extLst>
        </c:ser>
        <c:ser>
          <c:idx val="4"/>
          <c:order val="4"/>
          <c:tx>
            <c:strRef>
              <c:f>'入力シート (2)'!$B$68:$C$68</c:f>
              <c:strCache>
                <c:ptCount val="2"/>
                <c:pt idx="0">
                  <c:v>急病</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(2)'!$D$63:$H$63</c:f>
              <c:strCache>
                <c:ptCount val="5"/>
                <c:pt idx="0">
                  <c:v>平成25年</c:v>
                </c:pt>
                <c:pt idx="1">
                  <c:v>平成26年</c:v>
                </c:pt>
                <c:pt idx="2">
                  <c:v>平成27年</c:v>
                </c:pt>
                <c:pt idx="3">
                  <c:v>平成28年</c:v>
                </c:pt>
                <c:pt idx="4">
                  <c:v>平成29年</c:v>
                </c:pt>
              </c:strCache>
            </c:strRef>
          </c:cat>
          <c:val>
            <c:numRef>
              <c:f>'入力シート (2)'!$D$68:$H$68</c:f>
              <c:numCache>
                <c:formatCode>#,##0_ </c:formatCode>
                <c:ptCount val="5"/>
                <c:pt idx="0">
                  <c:v>484</c:v>
                </c:pt>
                <c:pt idx="1">
                  <c:v>556</c:v>
                </c:pt>
                <c:pt idx="2">
                  <c:v>537</c:v>
                </c:pt>
                <c:pt idx="3">
                  <c:v>673</c:v>
                </c:pt>
                <c:pt idx="4">
                  <c:v>698</c:v>
                </c:pt>
              </c:numCache>
            </c:numRef>
          </c:val>
          <c:extLst>
            <c:ext xmlns:c16="http://schemas.microsoft.com/office/drawing/2014/chart" uri="{C3380CC4-5D6E-409C-BE32-E72D297353CC}">
              <c16:uniqueId val="{0000000F-378D-4023-9636-E69AB702D4A9}"/>
            </c:ext>
          </c:extLst>
        </c:ser>
        <c:ser>
          <c:idx val="5"/>
          <c:order val="5"/>
          <c:tx>
            <c:strRef>
              <c:f>'入力シート (2)'!$B$69:$C$69</c:f>
              <c:strCache>
                <c:ptCount val="2"/>
                <c:pt idx="0">
                  <c:v>転院搬送</c:v>
                </c:pt>
              </c:strCache>
            </c:strRef>
          </c:tx>
          <c:spPr>
            <a:solidFill>
              <a:schemeClr val="accent2">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(2)'!$D$63:$H$63</c:f>
              <c:strCache>
                <c:ptCount val="5"/>
                <c:pt idx="0">
                  <c:v>平成25年</c:v>
                </c:pt>
                <c:pt idx="1">
                  <c:v>平成26年</c:v>
                </c:pt>
                <c:pt idx="2">
                  <c:v>平成27年</c:v>
                </c:pt>
                <c:pt idx="3">
                  <c:v>平成28年</c:v>
                </c:pt>
                <c:pt idx="4">
                  <c:v>平成29年</c:v>
                </c:pt>
              </c:strCache>
            </c:strRef>
          </c:cat>
          <c:val>
            <c:numRef>
              <c:f>'入力シート (2)'!$D$69:$H$69</c:f>
              <c:numCache>
                <c:formatCode>#,##0_ </c:formatCode>
                <c:ptCount val="5"/>
                <c:pt idx="0">
                  <c:v>1170</c:v>
                </c:pt>
                <c:pt idx="1">
                  <c:v>1202</c:v>
                </c:pt>
                <c:pt idx="2">
                  <c:v>1070</c:v>
                </c:pt>
                <c:pt idx="3">
                  <c:v>1224</c:v>
                </c:pt>
                <c:pt idx="4">
                  <c:v>1125</c:v>
                </c:pt>
              </c:numCache>
            </c:numRef>
          </c:val>
          <c:extLst>
            <c:ext xmlns:c16="http://schemas.microsoft.com/office/drawing/2014/chart" uri="{C3380CC4-5D6E-409C-BE32-E72D297353CC}">
              <c16:uniqueId val="{00000010-378D-4023-9636-E69AB702D4A9}"/>
            </c:ext>
          </c:extLst>
        </c:ser>
        <c:ser>
          <c:idx val="6"/>
          <c:order val="6"/>
          <c:tx>
            <c:strRef>
              <c:f>'入力シート (2)'!$B$70:$C$70</c:f>
              <c:strCache>
                <c:ptCount val="2"/>
                <c:pt idx="0">
                  <c:v>医師搬送</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(2)'!$D$63:$H$63</c:f>
              <c:strCache>
                <c:ptCount val="5"/>
                <c:pt idx="0">
                  <c:v>平成25年</c:v>
                </c:pt>
                <c:pt idx="1">
                  <c:v>平成26年</c:v>
                </c:pt>
                <c:pt idx="2">
                  <c:v>平成27年</c:v>
                </c:pt>
                <c:pt idx="3">
                  <c:v>平成28年</c:v>
                </c:pt>
                <c:pt idx="4">
                  <c:v>平成29年</c:v>
                </c:pt>
              </c:strCache>
            </c:strRef>
          </c:cat>
          <c:val>
            <c:numRef>
              <c:f>'入力シート (2)'!$D$70:$H$70</c:f>
              <c:numCache>
                <c:formatCode>#,##0_ </c:formatCode>
                <c:ptCount val="5"/>
                <c:pt idx="0">
                  <c:v>457</c:v>
                </c:pt>
                <c:pt idx="1">
                  <c:v>537</c:v>
                </c:pt>
                <c:pt idx="2">
                  <c:v>502</c:v>
                </c:pt>
                <c:pt idx="3">
                  <c:v>599</c:v>
                </c:pt>
                <c:pt idx="4">
                  <c:v>451</c:v>
                </c:pt>
              </c:numCache>
            </c:numRef>
          </c:val>
          <c:extLst>
            <c:ext xmlns:c16="http://schemas.microsoft.com/office/drawing/2014/chart" uri="{C3380CC4-5D6E-409C-BE32-E72D297353CC}">
              <c16:uniqueId val="{00000011-378D-4023-9636-E69AB702D4A9}"/>
            </c:ext>
          </c:extLst>
        </c:ser>
        <c:ser>
          <c:idx val="7"/>
          <c:order val="7"/>
          <c:tx>
            <c:strRef>
              <c:f>'入力シート (2)'!$B$71:$C$71</c:f>
              <c:strCache>
                <c:ptCount val="2"/>
                <c:pt idx="0">
                  <c:v>その他</c:v>
                </c:pt>
              </c:strCache>
            </c:strRef>
          </c:tx>
          <c:invertIfNegative val="0"/>
          <c:dLbls>
            <c:dLbl>
              <c:idx val="0"/>
              <c:layout>
                <c:manualLayout>
                  <c:x val="0"/>
                  <c:y val="-2.2502999809344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78D-4023-9636-E69AB702D4A9}"/>
                </c:ext>
              </c:extLst>
            </c:dLbl>
            <c:dLbl>
              <c:idx val="1"/>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78D-4023-9636-E69AB702D4A9}"/>
                </c:ext>
              </c:extLst>
            </c:dLbl>
            <c:dLbl>
              <c:idx val="2"/>
              <c:layout>
                <c:manualLayout>
                  <c:x val="0"/>
                  <c:y val="-1.35017998856068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78D-4023-9636-E69AB702D4A9}"/>
                </c:ext>
              </c:extLst>
            </c:dLbl>
            <c:dLbl>
              <c:idx val="3"/>
              <c:layout>
                <c:manualLayout>
                  <c:x val="0"/>
                  <c:y val="-1.350179988560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78D-4023-9636-E69AB702D4A9}"/>
                </c:ext>
              </c:extLst>
            </c:dLbl>
            <c:dLbl>
              <c:idx val="4"/>
              <c:layout>
                <c:manualLayout>
                  <c:x val="0"/>
                  <c:y val="-1.350179988560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78D-4023-9636-E69AB702D4A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(2)'!$D$63:$H$63</c:f>
              <c:strCache>
                <c:ptCount val="5"/>
                <c:pt idx="0">
                  <c:v>平成25年</c:v>
                </c:pt>
                <c:pt idx="1">
                  <c:v>平成26年</c:v>
                </c:pt>
                <c:pt idx="2">
                  <c:v>平成27年</c:v>
                </c:pt>
                <c:pt idx="3">
                  <c:v>平成28年</c:v>
                </c:pt>
                <c:pt idx="4">
                  <c:v>平成29年</c:v>
                </c:pt>
              </c:strCache>
            </c:strRef>
          </c:cat>
          <c:val>
            <c:numRef>
              <c:f>'入力シート (2)'!$D$71:$H$71</c:f>
              <c:numCache>
                <c:formatCode>#,##0_ </c:formatCode>
                <c:ptCount val="5"/>
                <c:pt idx="0">
                  <c:v>127</c:v>
                </c:pt>
                <c:pt idx="1">
                  <c:v>142</c:v>
                </c:pt>
                <c:pt idx="2">
                  <c:v>236</c:v>
                </c:pt>
                <c:pt idx="3">
                  <c:v>160</c:v>
                </c:pt>
                <c:pt idx="4">
                  <c:v>171</c:v>
                </c:pt>
              </c:numCache>
            </c:numRef>
          </c:val>
          <c:extLst>
            <c:ext xmlns:c16="http://schemas.microsoft.com/office/drawing/2014/chart" uri="{C3380CC4-5D6E-409C-BE32-E72D297353CC}">
              <c16:uniqueId val="{00000017-378D-4023-9636-E69AB702D4A9}"/>
            </c:ext>
          </c:extLst>
        </c:ser>
        <c:dLbls>
          <c:showLegendKey val="0"/>
          <c:showVal val="0"/>
          <c:showCatName val="0"/>
          <c:showSerName val="0"/>
          <c:showPercent val="0"/>
          <c:showBubbleSize val="0"/>
        </c:dLbls>
        <c:gapWidth val="90"/>
        <c:overlap val="100"/>
        <c:axId val="461110848"/>
        <c:axId val="461105360"/>
      </c:barChart>
      <c:catAx>
        <c:axId val="461110848"/>
        <c:scaling>
          <c:orientation val="minMax"/>
        </c:scaling>
        <c:delete val="0"/>
        <c:axPos val="b"/>
        <c:numFmt formatCode="General" sourceLinked="0"/>
        <c:majorTickMark val="out"/>
        <c:minorTickMark val="none"/>
        <c:tickLblPos val="nextTo"/>
        <c:crossAx val="461105360"/>
        <c:crosses val="autoZero"/>
        <c:auto val="1"/>
        <c:lblAlgn val="ctr"/>
        <c:lblOffset val="200"/>
        <c:noMultiLvlLbl val="0"/>
      </c:catAx>
      <c:valAx>
        <c:axId val="461105360"/>
        <c:scaling>
          <c:orientation val="minMax"/>
        </c:scaling>
        <c:delete val="0"/>
        <c:axPos val="l"/>
        <c:majorGridlines/>
        <c:numFmt formatCode="#,##0_ " sourceLinked="1"/>
        <c:majorTickMark val="out"/>
        <c:minorTickMark val="none"/>
        <c:tickLblPos val="nextTo"/>
        <c:crossAx val="461110848"/>
        <c:crosses val="autoZero"/>
        <c:crossBetween val="between"/>
      </c:valAx>
    </c:plotArea>
    <c:legend>
      <c:legendPos val="b"/>
      <c:layout>
        <c:manualLayout>
          <c:xMode val="edge"/>
          <c:yMode val="edge"/>
          <c:x val="0.22633224440583904"/>
          <c:y val="0.91648317399828649"/>
          <c:w val="0.57116401664706273"/>
          <c:h val="8.35169222165668E-2"/>
        </c:manualLayout>
      </c:layout>
      <c:overlay val="0"/>
      <c:spPr>
        <a:solidFill>
          <a:schemeClr val="bg1"/>
        </a:solidFill>
      </c:spPr>
    </c:legend>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'入力シート (2)'!$B$4:$C$4</c:f>
              <c:strCache>
                <c:ptCount val="2"/>
                <c:pt idx="0">
                  <c:v>建物火災</c:v>
                </c:pt>
              </c:strCache>
            </c:strRef>
          </c:tx>
          <c:spPr>
            <a:pattFill prst="pct90">
              <a:fgClr>
                <a:schemeClr val="accent1"/>
              </a:fgClr>
              <a:bgClr>
                <a:schemeClr val="bg1"/>
              </a:bgClr>
            </a:patt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(2)'!$D$3:$H$3</c:f>
              <c:strCache>
                <c:ptCount val="5"/>
                <c:pt idx="0">
                  <c:v>平成25年</c:v>
                </c:pt>
                <c:pt idx="1">
                  <c:v>平成26年</c:v>
                </c:pt>
                <c:pt idx="2">
                  <c:v>平成27年</c:v>
                </c:pt>
                <c:pt idx="3">
                  <c:v>平成28年</c:v>
                </c:pt>
                <c:pt idx="4">
                  <c:v>平成29年</c:v>
                </c:pt>
              </c:strCache>
            </c:strRef>
          </c:cat>
          <c:val>
            <c:numRef>
              <c:f>'入力シート (2)'!$D$4:$H$4</c:f>
              <c:numCache>
                <c:formatCode>#,##0_ </c:formatCode>
                <c:ptCount val="5"/>
                <c:pt idx="0">
                  <c:v>575</c:v>
                </c:pt>
                <c:pt idx="1">
                  <c:v>577</c:v>
                </c:pt>
                <c:pt idx="2">
                  <c:v>530</c:v>
                </c:pt>
                <c:pt idx="3">
                  <c:v>518</c:v>
                </c:pt>
                <c:pt idx="4">
                  <c:v>596</c:v>
                </c:pt>
              </c:numCache>
            </c:numRef>
          </c:val>
          <c:extLst>
            <c:ext xmlns:c16="http://schemas.microsoft.com/office/drawing/2014/chart" uri="{C3380CC4-5D6E-409C-BE32-E72D297353CC}">
              <c16:uniqueId val="{00000000-6385-41DE-B1CE-1A9632A88BC6}"/>
            </c:ext>
          </c:extLst>
        </c:ser>
        <c:ser>
          <c:idx val="1"/>
          <c:order val="1"/>
          <c:tx>
            <c:strRef>
              <c:f>'入力シート (2)'!$B$5:$C$5</c:f>
              <c:strCache>
                <c:ptCount val="2"/>
                <c:pt idx="0">
                  <c:v>林野火災</c:v>
                </c:pt>
              </c:strCache>
            </c:strRef>
          </c:tx>
          <c:spPr>
            <a:pattFill prst="pct70">
              <a:fgClr>
                <a:srgbClr val="FF0000"/>
              </a:fgClr>
              <a:bgClr>
                <a:schemeClr val="bg1"/>
              </a:bgClr>
            </a:patt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(2)'!$D$3:$H$3</c:f>
              <c:strCache>
                <c:ptCount val="5"/>
                <c:pt idx="0">
                  <c:v>平成25年</c:v>
                </c:pt>
                <c:pt idx="1">
                  <c:v>平成26年</c:v>
                </c:pt>
                <c:pt idx="2">
                  <c:v>平成27年</c:v>
                </c:pt>
                <c:pt idx="3">
                  <c:v>平成28年</c:v>
                </c:pt>
                <c:pt idx="4">
                  <c:v>平成29年</c:v>
                </c:pt>
              </c:strCache>
            </c:strRef>
          </c:cat>
          <c:val>
            <c:numRef>
              <c:f>'入力シート (2)'!$D$5:$H$5</c:f>
              <c:numCache>
                <c:formatCode>#,##0_ </c:formatCode>
                <c:ptCount val="5"/>
                <c:pt idx="0">
                  <c:v>486</c:v>
                </c:pt>
                <c:pt idx="1">
                  <c:v>419</c:v>
                </c:pt>
                <c:pt idx="2">
                  <c:v>296</c:v>
                </c:pt>
                <c:pt idx="3">
                  <c:v>209</c:v>
                </c:pt>
                <c:pt idx="4">
                  <c:v>420</c:v>
                </c:pt>
              </c:numCache>
            </c:numRef>
          </c:val>
          <c:extLst>
            <c:ext xmlns:c16="http://schemas.microsoft.com/office/drawing/2014/chart" uri="{C3380CC4-5D6E-409C-BE32-E72D297353CC}">
              <c16:uniqueId val="{00000001-6385-41DE-B1CE-1A9632A88BC6}"/>
            </c:ext>
          </c:extLst>
        </c:ser>
        <c:ser>
          <c:idx val="2"/>
          <c:order val="2"/>
          <c:tx>
            <c:strRef>
              <c:f>'入力シート (2)'!$B$6:$C$6</c:f>
              <c:strCache>
                <c:ptCount val="2"/>
                <c:pt idx="0">
                  <c:v>その他</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(2)'!$D$3:$H$3</c:f>
              <c:strCache>
                <c:ptCount val="5"/>
                <c:pt idx="0">
                  <c:v>平成25年</c:v>
                </c:pt>
                <c:pt idx="1">
                  <c:v>平成26年</c:v>
                </c:pt>
                <c:pt idx="2">
                  <c:v>平成27年</c:v>
                </c:pt>
                <c:pt idx="3">
                  <c:v>平成28年</c:v>
                </c:pt>
                <c:pt idx="4">
                  <c:v>平成29年</c:v>
                </c:pt>
              </c:strCache>
            </c:strRef>
          </c:cat>
          <c:val>
            <c:numRef>
              <c:f>'入力シート (2)'!$D$6:$H$6</c:f>
              <c:numCache>
                <c:formatCode>#,##0_ </c:formatCode>
                <c:ptCount val="5"/>
                <c:pt idx="0">
                  <c:v>117</c:v>
                </c:pt>
                <c:pt idx="1">
                  <c:v>123</c:v>
                </c:pt>
                <c:pt idx="2">
                  <c:v>80</c:v>
                </c:pt>
                <c:pt idx="3">
                  <c:v>85</c:v>
                </c:pt>
                <c:pt idx="4">
                  <c:v>94</c:v>
                </c:pt>
              </c:numCache>
            </c:numRef>
          </c:val>
          <c:extLst>
            <c:ext xmlns:c16="http://schemas.microsoft.com/office/drawing/2014/chart" uri="{C3380CC4-5D6E-409C-BE32-E72D297353CC}">
              <c16:uniqueId val="{00000002-6385-41DE-B1CE-1A9632A88BC6}"/>
            </c:ext>
          </c:extLst>
        </c:ser>
        <c:dLbls>
          <c:dLblPos val="ctr"/>
          <c:showLegendKey val="0"/>
          <c:showVal val="1"/>
          <c:showCatName val="0"/>
          <c:showSerName val="0"/>
          <c:showPercent val="0"/>
          <c:showBubbleSize val="0"/>
        </c:dLbls>
        <c:gapWidth val="150"/>
        <c:overlap val="100"/>
        <c:axId val="461113200"/>
        <c:axId val="461126528"/>
      </c:barChart>
      <c:catAx>
        <c:axId val="461113200"/>
        <c:scaling>
          <c:orientation val="minMax"/>
        </c:scaling>
        <c:delete val="0"/>
        <c:axPos val="b"/>
        <c:numFmt formatCode="General" sourceLinked="1"/>
        <c:majorTickMark val="out"/>
        <c:minorTickMark val="none"/>
        <c:tickLblPos val="nextTo"/>
        <c:crossAx val="461126528"/>
        <c:crosses val="autoZero"/>
        <c:auto val="1"/>
        <c:lblAlgn val="ctr"/>
        <c:lblOffset val="100"/>
        <c:noMultiLvlLbl val="0"/>
      </c:catAx>
      <c:valAx>
        <c:axId val="461126528"/>
        <c:scaling>
          <c:orientation val="minMax"/>
        </c:scaling>
        <c:delete val="0"/>
        <c:axPos val="l"/>
        <c:majorGridlines/>
        <c:numFmt formatCode="#\ ?/?" sourceLinked="0"/>
        <c:majorTickMark val="out"/>
        <c:minorTickMark val="none"/>
        <c:tickLblPos val="nextTo"/>
        <c:crossAx val="461113200"/>
        <c:crosses val="autoZero"/>
        <c:crossBetween val="between"/>
      </c:valAx>
      <c:spPr>
        <a:solidFill>
          <a:srgbClr val="FFFF66"/>
        </a:solidFill>
      </c:spPr>
    </c:plotArea>
    <c:legend>
      <c:legendPos val="b"/>
      <c:overlay val="0"/>
      <c:spPr>
        <a:solidFill>
          <a:schemeClr val="bg1"/>
        </a:solidFill>
        <a:effectLst/>
      </c:spPr>
    </c:legend>
    <c:plotVisOnly val="1"/>
    <c:dispBlanksAs val="gap"/>
    <c:showDLblsOverMax val="0"/>
  </c:chart>
  <c:spPr>
    <a:noFill/>
    <a:ln>
      <a:noFill/>
    </a:ln>
  </c:sp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'入力シート (2)'!$B$12:$C$12</c:f>
              <c:strCache>
                <c:ptCount val="2"/>
                <c:pt idx="0">
                  <c:v>火災</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(2)'!$D$11:$H$11</c:f>
              <c:strCache>
                <c:ptCount val="5"/>
                <c:pt idx="0">
                  <c:v>平成25年</c:v>
                </c:pt>
                <c:pt idx="1">
                  <c:v>平成26年</c:v>
                </c:pt>
                <c:pt idx="2">
                  <c:v>平成27年</c:v>
                </c:pt>
                <c:pt idx="3">
                  <c:v>平成28年</c:v>
                </c:pt>
                <c:pt idx="4">
                  <c:v>平成29年</c:v>
                </c:pt>
              </c:strCache>
            </c:strRef>
          </c:cat>
          <c:val>
            <c:numRef>
              <c:f>'入力シート (2)'!$D$12:$H$12</c:f>
              <c:numCache>
                <c:formatCode>#,##0_ </c:formatCode>
                <c:ptCount val="5"/>
                <c:pt idx="0">
                  <c:v>0</c:v>
                </c:pt>
                <c:pt idx="1">
                  <c:v>3</c:v>
                </c:pt>
                <c:pt idx="2">
                  <c:v>0</c:v>
                </c:pt>
                <c:pt idx="3" formatCode="General">
                  <c:v>1</c:v>
                </c:pt>
                <c:pt idx="4" formatCode="General">
                  <c:v>0</c:v>
                </c:pt>
              </c:numCache>
            </c:numRef>
          </c:val>
          <c:extLst>
            <c:ext xmlns:c16="http://schemas.microsoft.com/office/drawing/2014/chart" uri="{C3380CC4-5D6E-409C-BE32-E72D297353CC}">
              <c16:uniqueId val="{00000000-2878-4D85-8D91-5B348BE39B48}"/>
            </c:ext>
          </c:extLst>
        </c:ser>
        <c:ser>
          <c:idx val="1"/>
          <c:order val="1"/>
          <c:tx>
            <c:strRef>
              <c:f>'入力シート (2)'!$B$13:$C$13</c:f>
              <c:strCache>
                <c:ptCount val="2"/>
                <c:pt idx="0">
                  <c:v>水難</c:v>
                </c:pt>
              </c:strCache>
            </c:strRef>
          </c:tx>
          <c:spPr>
            <a:pattFill prst="pct90">
              <a:fgClr>
                <a:srgbClr val="FFC000"/>
              </a:fgClr>
              <a:bgClr>
                <a:schemeClr val="bg1"/>
              </a:bgClr>
            </a:patt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(2)'!$D$11:$H$11</c:f>
              <c:strCache>
                <c:ptCount val="5"/>
                <c:pt idx="0">
                  <c:v>平成25年</c:v>
                </c:pt>
                <c:pt idx="1">
                  <c:v>平成26年</c:v>
                </c:pt>
                <c:pt idx="2">
                  <c:v>平成27年</c:v>
                </c:pt>
                <c:pt idx="3">
                  <c:v>平成28年</c:v>
                </c:pt>
                <c:pt idx="4">
                  <c:v>平成29年</c:v>
                </c:pt>
              </c:strCache>
            </c:strRef>
          </c:cat>
          <c:val>
            <c:numRef>
              <c:f>'入力シート (2)'!$D$13:$H$13</c:f>
              <c:numCache>
                <c:formatCode>#,##0_ </c:formatCode>
                <c:ptCount val="5"/>
                <c:pt idx="0">
                  <c:v>562</c:v>
                </c:pt>
                <c:pt idx="1">
                  <c:v>584</c:v>
                </c:pt>
                <c:pt idx="2">
                  <c:v>607</c:v>
                </c:pt>
                <c:pt idx="3" formatCode="General">
                  <c:v>558</c:v>
                </c:pt>
                <c:pt idx="4" formatCode="General">
                  <c:v>525</c:v>
                </c:pt>
              </c:numCache>
            </c:numRef>
          </c:val>
          <c:extLst>
            <c:ext xmlns:c16="http://schemas.microsoft.com/office/drawing/2014/chart" uri="{C3380CC4-5D6E-409C-BE32-E72D297353CC}">
              <c16:uniqueId val="{00000001-2878-4D85-8D91-5B348BE39B48}"/>
            </c:ext>
          </c:extLst>
        </c:ser>
        <c:ser>
          <c:idx val="2"/>
          <c:order val="2"/>
          <c:tx>
            <c:strRef>
              <c:f>'入力シート (2)'!$B$14:$C$14</c:f>
              <c:strCache>
                <c:ptCount val="2"/>
                <c:pt idx="0">
                  <c:v>自然災害</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(2)'!$D$11:$H$11</c:f>
              <c:strCache>
                <c:ptCount val="5"/>
                <c:pt idx="0">
                  <c:v>平成25年</c:v>
                </c:pt>
                <c:pt idx="1">
                  <c:v>平成26年</c:v>
                </c:pt>
                <c:pt idx="2">
                  <c:v>平成27年</c:v>
                </c:pt>
                <c:pt idx="3">
                  <c:v>平成28年</c:v>
                </c:pt>
                <c:pt idx="4">
                  <c:v>平成29年</c:v>
                </c:pt>
              </c:strCache>
            </c:strRef>
          </c:cat>
          <c:val>
            <c:numRef>
              <c:f>'入力シート (2)'!$D$14:$H$14</c:f>
              <c:numCache>
                <c:formatCode>#,##0_ </c:formatCode>
                <c:ptCount val="5"/>
                <c:pt idx="0">
                  <c:v>26</c:v>
                </c:pt>
                <c:pt idx="1">
                  <c:v>67</c:v>
                </c:pt>
                <c:pt idx="2">
                  <c:v>113</c:v>
                </c:pt>
                <c:pt idx="3" formatCode="General">
                  <c:v>41</c:v>
                </c:pt>
                <c:pt idx="4" formatCode="General">
                  <c:v>29</c:v>
                </c:pt>
              </c:numCache>
            </c:numRef>
          </c:val>
          <c:extLst>
            <c:ext xmlns:c16="http://schemas.microsoft.com/office/drawing/2014/chart" uri="{C3380CC4-5D6E-409C-BE32-E72D297353CC}">
              <c16:uniqueId val="{00000002-2878-4D85-8D91-5B348BE39B48}"/>
            </c:ext>
          </c:extLst>
        </c:ser>
        <c:ser>
          <c:idx val="3"/>
          <c:order val="3"/>
          <c:tx>
            <c:strRef>
              <c:f>'入力シート (2)'!$B$15:$C$15</c:f>
              <c:strCache>
                <c:ptCount val="2"/>
                <c:pt idx="0">
                  <c:v>山岳</c:v>
                </c:pt>
              </c:strCache>
            </c:strRef>
          </c:tx>
          <c:spPr>
            <a:pattFill prst="pct70">
              <a:fgClr>
                <a:srgbClr val="00B0F0"/>
              </a:fgClr>
              <a:bgClr>
                <a:schemeClr val="bg1"/>
              </a:bgClr>
            </a:patt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(2)'!$D$11:$H$11</c:f>
              <c:strCache>
                <c:ptCount val="5"/>
                <c:pt idx="0">
                  <c:v>平成25年</c:v>
                </c:pt>
                <c:pt idx="1">
                  <c:v>平成26年</c:v>
                </c:pt>
                <c:pt idx="2">
                  <c:v>平成27年</c:v>
                </c:pt>
                <c:pt idx="3">
                  <c:v>平成28年</c:v>
                </c:pt>
                <c:pt idx="4">
                  <c:v>平成29年</c:v>
                </c:pt>
              </c:strCache>
            </c:strRef>
          </c:cat>
          <c:val>
            <c:numRef>
              <c:f>'入力シート (2)'!$D$15:$H$15</c:f>
              <c:numCache>
                <c:formatCode>#,##0_ </c:formatCode>
                <c:ptCount val="5"/>
                <c:pt idx="0">
                  <c:v>1258</c:v>
                </c:pt>
                <c:pt idx="1">
                  <c:v>1265</c:v>
                </c:pt>
                <c:pt idx="2">
                  <c:v>1345</c:v>
                </c:pt>
                <c:pt idx="3" formatCode="#,##0">
                  <c:v>1288</c:v>
                </c:pt>
                <c:pt idx="4" formatCode="#,##0">
                  <c:v>1272</c:v>
                </c:pt>
              </c:numCache>
            </c:numRef>
          </c:val>
          <c:extLst>
            <c:ext xmlns:c16="http://schemas.microsoft.com/office/drawing/2014/chart" uri="{C3380CC4-5D6E-409C-BE32-E72D297353CC}">
              <c16:uniqueId val="{00000003-2878-4D85-8D91-5B348BE39B48}"/>
            </c:ext>
          </c:extLst>
        </c:ser>
        <c:ser>
          <c:idx val="4"/>
          <c:order val="4"/>
          <c:tx>
            <c:strRef>
              <c:f>'入力シート (2)'!$B$16:$C$16</c:f>
              <c:strCache>
                <c:ptCount val="2"/>
                <c:pt idx="0">
                  <c:v>その他</c:v>
                </c:pt>
              </c:strCache>
            </c:strRef>
          </c:tx>
          <c:spPr>
            <a:pattFill prst="dkUpDiag">
              <a:fgClr>
                <a:srgbClr val="FF0000"/>
              </a:fgClr>
              <a:bgClr>
                <a:schemeClr val="bg1"/>
              </a:bgClr>
            </a:patt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(2)'!$D$11:$H$11</c:f>
              <c:strCache>
                <c:ptCount val="5"/>
                <c:pt idx="0">
                  <c:v>平成25年</c:v>
                </c:pt>
                <c:pt idx="1">
                  <c:v>平成26年</c:v>
                </c:pt>
                <c:pt idx="2">
                  <c:v>平成27年</c:v>
                </c:pt>
                <c:pt idx="3">
                  <c:v>平成28年</c:v>
                </c:pt>
                <c:pt idx="4">
                  <c:v>平成29年</c:v>
                </c:pt>
              </c:strCache>
            </c:strRef>
          </c:cat>
          <c:val>
            <c:numRef>
              <c:f>'入力シート (2)'!$D$16:$H$16</c:f>
              <c:numCache>
                <c:formatCode>#,##0_ </c:formatCode>
                <c:ptCount val="5"/>
                <c:pt idx="0">
                  <c:v>236</c:v>
                </c:pt>
                <c:pt idx="1">
                  <c:v>209</c:v>
                </c:pt>
                <c:pt idx="2">
                  <c:v>225</c:v>
                </c:pt>
                <c:pt idx="3" formatCode="General">
                  <c:v>285</c:v>
                </c:pt>
                <c:pt idx="4" formatCode="General">
                  <c:v>202</c:v>
                </c:pt>
              </c:numCache>
            </c:numRef>
          </c:val>
          <c:extLst>
            <c:ext xmlns:c16="http://schemas.microsoft.com/office/drawing/2014/chart" uri="{C3380CC4-5D6E-409C-BE32-E72D297353CC}">
              <c16:uniqueId val="{00000004-2878-4D85-8D91-5B348BE39B48}"/>
            </c:ext>
          </c:extLst>
        </c:ser>
        <c:dLbls>
          <c:dLblPos val="ctr"/>
          <c:showLegendKey val="0"/>
          <c:showVal val="1"/>
          <c:showCatName val="0"/>
          <c:showSerName val="0"/>
          <c:showPercent val="0"/>
          <c:showBubbleSize val="0"/>
        </c:dLbls>
        <c:gapWidth val="150"/>
        <c:overlap val="100"/>
        <c:axId val="465300968"/>
        <c:axId val="465292344"/>
      </c:barChart>
      <c:catAx>
        <c:axId val="465300968"/>
        <c:scaling>
          <c:orientation val="minMax"/>
        </c:scaling>
        <c:delete val="0"/>
        <c:axPos val="b"/>
        <c:numFmt formatCode="General" sourceLinked="0"/>
        <c:majorTickMark val="out"/>
        <c:minorTickMark val="none"/>
        <c:tickLblPos val="nextTo"/>
        <c:crossAx val="465292344"/>
        <c:crosses val="autoZero"/>
        <c:auto val="1"/>
        <c:lblAlgn val="ctr"/>
        <c:lblOffset val="100"/>
        <c:noMultiLvlLbl val="0"/>
      </c:catAx>
      <c:valAx>
        <c:axId val="465292344"/>
        <c:scaling>
          <c:orientation val="minMax"/>
        </c:scaling>
        <c:delete val="0"/>
        <c:axPos val="l"/>
        <c:majorGridlines/>
        <c:numFmt formatCode="#,##0_ " sourceLinked="1"/>
        <c:majorTickMark val="out"/>
        <c:minorTickMark val="none"/>
        <c:tickLblPos val="nextTo"/>
        <c:crossAx val="465300968"/>
        <c:crosses val="autoZero"/>
        <c:crossBetween val="between"/>
      </c:valAx>
      <c:spPr>
        <a:solidFill>
          <a:srgbClr val="FFFF66"/>
        </a:solidFill>
      </c:spPr>
    </c:plotArea>
    <c:legend>
      <c:legendPos val="b"/>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'入力シート (2)'!$B$64:$C$64</c:f>
              <c:strCache>
                <c:ptCount val="2"/>
                <c:pt idx="0">
                  <c:v>水難</c:v>
                </c:pt>
              </c:strCache>
            </c:strRef>
          </c:tx>
          <c:invertIfNegative val="0"/>
          <c:dLbls>
            <c:dLbl>
              <c:idx val="0"/>
              <c:layout>
                <c:manualLayout>
                  <c:x val="5.775577557755775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55-4423-97DE-87156B9CFA8F}"/>
                </c:ext>
              </c:extLst>
            </c:dLbl>
            <c:dLbl>
              <c:idx val="1"/>
              <c:layout>
                <c:manualLayout>
                  <c:x val="5.5005500550055056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55-4423-97DE-87156B9CFA8F}"/>
                </c:ext>
              </c:extLst>
            </c:dLbl>
            <c:dLbl>
              <c:idx val="2"/>
              <c:layout>
                <c:manualLayout>
                  <c:x val="5.5005500550055007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55-4423-97DE-87156B9CFA8F}"/>
                </c:ext>
              </c:extLst>
            </c:dLbl>
            <c:dLbl>
              <c:idx val="3"/>
              <c:layout>
                <c:manualLayout>
                  <c:x val="5.5005500550055007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55-4423-97DE-87156B9CFA8F}"/>
                </c:ext>
              </c:extLst>
            </c:dLbl>
            <c:dLbl>
              <c:idx val="4"/>
              <c:layout>
                <c:manualLayout>
                  <c:x val="5.7755559020468979E-2"/>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55-4423-97DE-87156B9CFA8F}"/>
                </c:ext>
              </c:extLst>
            </c:dLbl>
            <c:dLbl>
              <c:idx val="5"/>
              <c:layout>
                <c:manualLayout>
                  <c:x val="5.5005500550055007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55-4423-97DE-87156B9CFA8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(2)'!$D$63:$G$63</c:f>
              <c:strCache>
                <c:ptCount val="4"/>
                <c:pt idx="0">
                  <c:v>平成25年</c:v>
                </c:pt>
                <c:pt idx="1">
                  <c:v>平成26年</c:v>
                </c:pt>
                <c:pt idx="2">
                  <c:v>平成27年</c:v>
                </c:pt>
                <c:pt idx="3">
                  <c:v>平成28年</c:v>
                </c:pt>
              </c:strCache>
            </c:strRef>
          </c:cat>
          <c:val>
            <c:numRef>
              <c:f>'入力シート (2)'!$D$64:$G$64</c:f>
              <c:numCache>
                <c:formatCode>#,##0_ </c:formatCode>
                <c:ptCount val="4"/>
                <c:pt idx="0">
                  <c:v>62</c:v>
                </c:pt>
                <c:pt idx="1">
                  <c:v>49</c:v>
                </c:pt>
                <c:pt idx="2">
                  <c:v>73</c:v>
                </c:pt>
                <c:pt idx="3">
                  <c:v>63</c:v>
                </c:pt>
              </c:numCache>
            </c:numRef>
          </c:val>
          <c:extLst>
            <c:ext xmlns:c16="http://schemas.microsoft.com/office/drawing/2014/chart" uri="{C3380CC4-5D6E-409C-BE32-E72D297353CC}">
              <c16:uniqueId val="{00000006-C255-4423-97DE-87156B9CFA8F}"/>
            </c:ext>
          </c:extLst>
        </c:ser>
        <c:ser>
          <c:idx val="1"/>
          <c:order val="1"/>
          <c:tx>
            <c:strRef>
              <c:f>'入力シート (2)'!$B$65:$C$65</c:f>
              <c:strCache>
                <c:ptCount val="2"/>
                <c:pt idx="0">
                  <c:v>交通事故</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(2)'!$D$63:$G$63</c:f>
              <c:strCache>
                <c:ptCount val="4"/>
                <c:pt idx="0">
                  <c:v>平成25年</c:v>
                </c:pt>
                <c:pt idx="1">
                  <c:v>平成26年</c:v>
                </c:pt>
                <c:pt idx="2">
                  <c:v>平成27年</c:v>
                </c:pt>
                <c:pt idx="3">
                  <c:v>平成28年</c:v>
                </c:pt>
              </c:strCache>
            </c:strRef>
          </c:cat>
          <c:val>
            <c:numRef>
              <c:f>'入力シート (2)'!$D$65:$G$65</c:f>
              <c:numCache>
                <c:formatCode>#,##0_ </c:formatCode>
                <c:ptCount val="4"/>
                <c:pt idx="0">
                  <c:v>166</c:v>
                </c:pt>
                <c:pt idx="1">
                  <c:v>145</c:v>
                </c:pt>
                <c:pt idx="2">
                  <c:v>145</c:v>
                </c:pt>
                <c:pt idx="3">
                  <c:v>134</c:v>
                </c:pt>
              </c:numCache>
            </c:numRef>
          </c:val>
          <c:extLst>
            <c:ext xmlns:c16="http://schemas.microsoft.com/office/drawing/2014/chart" uri="{C3380CC4-5D6E-409C-BE32-E72D297353CC}">
              <c16:uniqueId val="{00000007-C255-4423-97DE-87156B9CFA8F}"/>
            </c:ext>
          </c:extLst>
        </c:ser>
        <c:ser>
          <c:idx val="2"/>
          <c:order val="2"/>
          <c:tx>
            <c:strRef>
              <c:f>'入力シート (2)'!$B$66:$C$66</c:f>
              <c:strCache>
                <c:ptCount val="2"/>
                <c:pt idx="0">
                  <c:v>労働災害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(2)'!$D$63:$G$63</c:f>
              <c:strCache>
                <c:ptCount val="4"/>
                <c:pt idx="0">
                  <c:v>平成25年</c:v>
                </c:pt>
                <c:pt idx="1">
                  <c:v>平成26年</c:v>
                </c:pt>
                <c:pt idx="2">
                  <c:v>平成27年</c:v>
                </c:pt>
                <c:pt idx="3">
                  <c:v>平成28年</c:v>
                </c:pt>
              </c:strCache>
            </c:strRef>
          </c:cat>
          <c:val>
            <c:numRef>
              <c:f>'入力シート (2)'!$D$66:$G$66</c:f>
              <c:numCache>
                <c:formatCode>#,##0_ </c:formatCode>
                <c:ptCount val="4"/>
                <c:pt idx="0">
                  <c:v>115</c:v>
                </c:pt>
                <c:pt idx="1">
                  <c:v>124</c:v>
                </c:pt>
                <c:pt idx="2">
                  <c:v>122</c:v>
                </c:pt>
                <c:pt idx="3">
                  <c:v>92</c:v>
                </c:pt>
              </c:numCache>
            </c:numRef>
          </c:val>
          <c:extLst>
            <c:ext xmlns:c16="http://schemas.microsoft.com/office/drawing/2014/chart" uri="{C3380CC4-5D6E-409C-BE32-E72D297353CC}">
              <c16:uniqueId val="{00000008-C255-4423-97DE-87156B9CFA8F}"/>
            </c:ext>
          </c:extLst>
        </c:ser>
        <c:ser>
          <c:idx val="3"/>
          <c:order val="3"/>
          <c:tx>
            <c:strRef>
              <c:f>'入力シート (2)'!$B$67:$C$67</c:f>
              <c:strCache>
                <c:ptCount val="2"/>
                <c:pt idx="0">
                  <c:v>一般負傷</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(2)'!$D$63:$G$63</c:f>
              <c:strCache>
                <c:ptCount val="4"/>
                <c:pt idx="0">
                  <c:v>平成25年</c:v>
                </c:pt>
                <c:pt idx="1">
                  <c:v>平成26年</c:v>
                </c:pt>
                <c:pt idx="2">
                  <c:v>平成27年</c:v>
                </c:pt>
                <c:pt idx="3">
                  <c:v>平成28年</c:v>
                </c:pt>
              </c:strCache>
            </c:strRef>
          </c:cat>
          <c:val>
            <c:numRef>
              <c:f>'入力シート (2)'!$D$67:$G$67</c:f>
              <c:numCache>
                <c:formatCode>#,##0_ </c:formatCode>
                <c:ptCount val="4"/>
                <c:pt idx="0">
                  <c:v>675</c:v>
                </c:pt>
                <c:pt idx="1">
                  <c:v>701</c:v>
                </c:pt>
                <c:pt idx="2">
                  <c:v>690</c:v>
                </c:pt>
                <c:pt idx="3">
                  <c:v>719</c:v>
                </c:pt>
              </c:numCache>
            </c:numRef>
          </c:val>
          <c:extLst>
            <c:ext xmlns:c16="http://schemas.microsoft.com/office/drawing/2014/chart" uri="{C3380CC4-5D6E-409C-BE32-E72D297353CC}">
              <c16:uniqueId val="{00000009-C255-4423-97DE-87156B9CFA8F}"/>
            </c:ext>
          </c:extLst>
        </c:ser>
        <c:ser>
          <c:idx val="4"/>
          <c:order val="4"/>
          <c:tx>
            <c:strRef>
              <c:f>'入力シート (2)'!$B$68:$C$68</c:f>
              <c:strCache>
                <c:ptCount val="2"/>
                <c:pt idx="0">
                  <c:v>急病</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(2)'!$D$63:$G$63</c:f>
              <c:strCache>
                <c:ptCount val="4"/>
                <c:pt idx="0">
                  <c:v>平成25年</c:v>
                </c:pt>
                <c:pt idx="1">
                  <c:v>平成26年</c:v>
                </c:pt>
                <c:pt idx="2">
                  <c:v>平成27年</c:v>
                </c:pt>
                <c:pt idx="3">
                  <c:v>平成28年</c:v>
                </c:pt>
              </c:strCache>
            </c:strRef>
          </c:cat>
          <c:val>
            <c:numRef>
              <c:f>'入力シート (2)'!$D$68:$G$68</c:f>
              <c:numCache>
                <c:formatCode>#,##0_ </c:formatCode>
                <c:ptCount val="4"/>
                <c:pt idx="0">
                  <c:v>484</c:v>
                </c:pt>
                <c:pt idx="1">
                  <c:v>556</c:v>
                </c:pt>
                <c:pt idx="2">
                  <c:v>537</c:v>
                </c:pt>
                <c:pt idx="3">
                  <c:v>673</c:v>
                </c:pt>
              </c:numCache>
            </c:numRef>
          </c:val>
          <c:extLst>
            <c:ext xmlns:c16="http://schemas.microsoft.com/office/drawing/2014/chart" uri="{C3380CC4-5D6E-409C-BE32-E72D297353CC}">
              <c16:uniqueId val="{0000000A-C255-4423-97DE-87156B9CFA8F}"/>
            </c:ext>
          </c:extLst>
        </c:ser>
        <c:ser>
          <c:idx val="5"/>
          <c:order val="5"/>
          <c:tx>
            <c:strRef>
              <c:f>'入力シート (2)'!$B$69:$C$69</c:f>
              <c:strCache>
                <c:ptCount val="2"/>
                <c:pt idx="0">
                  <c:v>転院搬送</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(2)'!$D$63:$G$63</c:f>
              <c:strCache>
                <c:ptCount val="4"/>
                <c:pt idx="0">
                  <c:v>平成25年</c:v>
                </c:pt>
                <c:pt idx="1">
                  <c:v>平成26年</c:v>
                </c:pt>
                <c:pt idx="2">
                  <c:v>平成27年</c:v>
                </c:pt>
                <c:pt idx="3">
                  <c:v>平成28年</c:v>
                </c:pt>
              </c:strCache>
            </c:strRef>
          </c:cat>
          <c:val>
            <c:numRef>
              <c:f>'入力シート (2)'!$D$69:$G$69</c:f>
              <c:numCache>
                <c:formatCode>#,##0_ </c:formatCode>
                <c:ptCount val="4"/>
                <c:pt idx="0">
                  <c:v>1170</c:v>
                </c:pt>
                <c:pt idx="1">
                  <c:v>1202</c:v>
                </c:pt>
                <c:pt idx="2">
                  <c:v>1070</c:v>
                </c:pt>
                <c:pt idx="3">
                  <c:v>1224</c:v>
                </c:pt>
              </c:numCache>
            </c:numRef>
          </c:val>
          <c:extLst>
            <c:ext xmlns:c16="http://schemas.microsoft.com/office/drawing/2014/chart" uri="{C3380CC4-5D6E-409C-BE32-E72D297353CC}">
              <c16:uniqueId val="{0000000B-C255-4423-97DE-87156B9CFA8F}"/>
            </c:ext>
          </c:extLst>
        </c:ser>
        <c:ser>
          <c:idx val="6"/>
          <c:order val="6"/>
          <c:tx>
            <c:strRef>
              <c:f>'入力シート (2)'!$B$70:$C$70</c:f>
              <c:strCache>
                <c:ptCount val="2"/>
                <c:pt idx="0">
                  <c:v>医師搬送</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(2)'!$D$63:$G$63</c:f>
              <c:strCache>
                <c:ptCount val="4"/>
                <c:pt idx="0">
                  <c:v>平成25年</c:v>
                </c:pt>
                <c:pt idx="1">
                  <c:v>平成26年</c:v>
                </c:pt>
                <c:pt idx="2">
                  <c:v>平成27年</c:v>
                </c:pt>
                <c:pt idx="3">
                  <c:v>平成28年</c:v>
                </c:pt>
              </c:strCache>
            </c:strRef>
          </c:cat>
          <c:val>
            <c:numRef>
              <c:f>'入力シート (2)'!$D$70:$G$70</c:f>
              <c:numCache>
                <c:formatCode>#,##0_ </c:formatCode>
                <c:ptCount val="4"/>
                <c:pt idx="0">
                  <c:v>457</c:v>
                </c:pt>
                <c:pt idx="1">
                  <c:v>537</c:v>
                </c:pt>
                <c:pt idx="2">
                  <c:v>502</c:v>
                </c:pt>
                <c:pt idx="3">
                  <c:v>599</c:v>
                </c:pt>
              </c:numCache>
            </c:numRef>
          </c:val>
          <c:extLst>
            <c:ext xmlns:c16="http://schemas.microsoft.com/office/drawing/2014/chart" uri="{C3380CC4-5D6E-409C-BE32-E72D297353CC}">
              <c16:uniqueId val="{0000000C-C255-4423-97DE-87156B9CFA8F}"/>
            </c:ext>
          </c:extLst>
        </c:ser>
        <c:ser>
          <c:idx val="7"/>
          <c:order val="7"/>
          <c:tx>
            <c:strRef>
              <c:f>'入力シート (2)'!$B$71:$C$71</c:f>
              <c:strCache>
                <c:ptCount val="2"/>
                <c:pt idx="0">
                  <c:v>その他</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'入力シート (2)'!$D$63:$G$63</c:f>
              <c:strCache>
                <c:ptCount val="4"/>
                <c:pt idx="0">
                  <c:v>平成25年</c:v>
                </c:pt>
                <c:pt idx="1">
                  <c:v>平成26年</c:v>
                </c:pt>
                <c:pt idx="2">
                  <c:v>平成27年</c:v>
                </c:pt>
                <c:pt idx="3">
                  <c:v>平成28年</c:v>
                </c:pt>
              </c:strCache>
            </c:strRef>
          </c:cat>
          <c:val>
            <c:numRef>
              <c:f>'入力シート (2)'!$D$71:$G$71</c:f>
              <c:numCache>
                <c:formatCode>#,##0_ </c:formatCode>
                <c:ptCount val="4"/>
                <c:pt idx="0">
                  <c:v>127</c:v>
                </c:pt>
                <c:pt idx="1">
                  <c:v>142</c:v>
                </c:pt>
                <c:pt idx="2">
                  <c:v>236</c:v>
                </c:pt>
                <c:pt idx="3">
                  <c:v>160</c:v>
                </c:pt>
              </c:numCache>
            </c:numRef>
          </c:val>
          <c:extLst>
            <c:ext xmlns:c16="http://schemas.microsoft.com/office/drawing/2014/chart" uri="{C3380CC4-5D6E-409C-BE32-E72D297353CC}">
              <c16:uniqueId val="{0000000D-C255-4423-97DE-87156B9CFA8F}"/>
            </c:ext>
          </c:extLst>
        </c:ser>
        <c:dLbls>
          <c:showLegendKey val="0"/>
          <c:showVal val="1"/>
          <c:showCatName val="0"/>
          <c:showSerName val="0"/>
          <c:showPercent val="0"/>
          <c:showBubbleSize val="0"/>
        </c:dLbls>
        <c:gapWidth val="150"/>
        <c:overlap val="100"/>
        <c:axId val="465294304"/>
        <c:axId val="465293912"/>
      </c:barChart>
      <c:catAx>
        <c:axId val="465294304"/>
        <c:scaling>
          <c:orientation val="minMax"/>
        </c:scaling>
        <c:delete val="0"/>
        <c:axPos val="b"/>
        <c:numFmt formatCode="General" sourceLinked="0"/>
        <c:majorTickMark val="out"/>
        <c:minorTickMark val="none"/>
        <c:tickLblPos val="nextTo"/>
        <c:crossAx val="465293912"/>
        <c:crosses val="autoZero"/>
        <c:auto val="1"/>
        <c:lblAlgn val="ctr"/>
        <c:lblOffset val="100"/>
        <c:noMultiLvlLbl val="0"/>
      </c:catAx>
      <c:valAx>
        <c:axId val="465293912"/>
        <c:scaling>
          <c:orientation val="minMax"/>
          <c:max val="4000"/>
        </c:scaling>
        <c:delete val="0"/>
        <c:axPos val="l"/>
        <c:majorGridlines/>
        <c:numFmt formatCode="#,##0_ " sourceLinked="1"/>
        <c:majorTickMark val="out"/>
        <c:minorTickMark val="none"/>
        <c:tickLblPos val="nextTo"/>
        <c:crossAx val="465294304"/>
        <c:crosses val="autoZero"/>
        <c:crossBetween val="between"/>
      </c:valAx>
      <c:spPr>
        <a:solidFill>
          <a:srgbClr val="FFFF66"/>
        </a:solidFill>
      </c:spPr>
    </c:plotArea>
    <c:legend>
      <c:legendPos val="b"/>
      <c:overlay val="0"/>
      <c:spPr>
        <a:solidFill>
          <a:schemeClr val="bg1"/>
        </a:solidFill>
      </c:spPr>
    </c:legend>
    <c:plotVisOnly val="1"/>
    <c:dispBlanksAs val="gap"/>
    <c:showDLblsOverMax val="0"/>
  </c:chart>
  <c:spPr>
    <a:noFill/>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6113359831926"/>
          <c:y val="0.11614298483020707"/>
          <c:w val="0.73510610987216518"/>
          <c:h val="0.69721418347511388"/>
        </c:manualLayout>
      </c:layout>
      <c:barChart>
        <c:barDir val="col"/>
        <c:grouping val="stacked"/>
        <c:varyColors val="0"/>
        <c:ser>
          <c:idx val="5"/>
          <c:order val="5"/>
          <c:tx>
            <c:strRef>
              <c:f>'Ｈ１９年からＨ２３年内訳棒グラフ 白書用 (確定）'!$A$12</c:f>
              <c:strCache>
                <c:ptCount val="1"/>
                <c:pt idx="0">
                  <c:v>火災</c:v>
                </c:pt>
              </c:strCache>
            </c:strRef>
          </c:tx>
          <c:invertIfNegative val="0"/>
          <c:cat>
            <c:strRef>
              <c:f>'Ｈ１９年からＨ２３年内訳棒グラフ 白書用 (確定）'!$C$11:$F$11</c:f>
              <c:strCache>
                <c:ptCount val="4"/>
                <c:pt idx="0">
                  <c:v>平成19年</c:v>
                </c:pt>
                <c:pt idx="1">
                  <c:v>平成20年</c:v>
                </c:pt>
                <c:pt idx="2">
                  <c:v>平成21年</c:v>
                </c:pt>
                <c:pt idx="3">
                  <c:v>平成22年</c:v>
                </c:pt>
              </c:strCache>
            </c:strRef>
          </c:cat>
          <c:val>
            <c:numRef>
              <c:f>'Ｈ１９年からＨ２３年内訳棒グラフ 白書用 (確定）'!$C$12:$F$12</c:f>
              <c:numCache>
                <c:formatCode>#,##0_ </c:formatCode>
                <c:ptCount val="4"/>
                <c:pt idx="0">
                  <c:v>2</c:v>
                </c:pt>
                <c:pt idx="1">
                  <c:v>3</c:v>
                </c:pt>
                <c:pt idx="2">
                  <c:v>1</c:v>
                </c:pt>
                <c:pt idx="3">
                  <c:v>0</c:v>
                </c:pt>
              </c:numCache>
            </c:numRef>
          </c:val>
          <c:extLst>
            <c:ext xmlns:c16="http://schemas.microsoft.com/office/drawing/2014/chart" uri="{C3380CC4-5D6E-409C-BE32-E72D297353CC}">
              <c16:uniqueId val="{00000000-73A4-4C9B-BDD0-AF93C31A47C8}"/>
            </c:ext>
          </c:extLst>
        </c:ser>
        <c:ser>
          <c:idx val="0"/>
          <c:order val="0"/>
          <c:tx>
            <c:strRef>
              <c:f>'Ｈ１９年からＨ２３年内訳棒グラフ 白書用 (確定）'!$A$12</c:f>
              <c:strCache>
                <c:ptCount val="1"/>
                <c:pt idx="0">
                  <c:v>火災</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3A4-4C9B-BDD0-AF93C31A47C8}"/>
                </c:ext>
              </c:extLst>
            </c:dLbl>
            <c:dLbl>
              <c:idx val="1"/>
              <c:delete val="1"/>
              <c:extLst>
                <c:ext xmlns:c15="http://schemas.microsoft.com/office/drawing/2012/chart" uri="{CE6537A1-D6FC-4f65-9D91-7224C49458BB}"/>
                <c:ext xmlns:c16="http://schemas.microsoft.com/office/drawing/2014/chart" uri="{C3380CC4-5D6E-409C-BE32-E72D297353CC}">
                  <c16:uniqueId val="{00000002-73A4-4C9B-BDD0-AF93C31A47C8}"/>
                </c:ext>
              </c:extLst>
            </c:dLbl>
            <c:dLbl>
              <c:idx val="2"/>
              <c:layout>
                <c:manualLayout>
                  <c:x val="6.8915690451596512E-2"/>
                  <c:y val="-6.624352465451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A4-4C9B-BDD0-AF93C31A47C8}"/>
                </c:ext>
              </c:extLst>
            </c:dLbl>
            <c:dLbl>
              <c:idx val="3"/>
              <c:layout>
                <c:manualLayout>
                  <c:x val="6.657087004971729E-2"/>
                  <c:y val="-6.572058262043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A4-4C9B-BDD0-AF93C31A47C8}"/>
                </c:ext>
              </c:extLst>
            </c:dLbl>
            <c:dLbl>
              <c:idx val="4"/>
              <c:delete val="1"/>
              <c:extLst>
                <c:ext xmlns:c15="http://schemas.microsoft.com/office/drawing/2012/chart" uri="{CE6537A1-D6FC-4f65-9D91-7224C49458BB}"/>
                <c:ext xmlns:c16="http://schemas.microsoft.com/office/drawing/2014/chart" uri="{C3380CC4-5D6E-409C-BE32-E72D297353CC}">
                  <c16:uniqueId val="{00000005-73A4-4C9B-BDD0-AF93C31A47C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(確定）'!$C$11:$F$11</c:f>
              <c:strCache>
                <c:ptCount val="4"/>
                <c:pt idx="0">
                  <c:v>平成19年</c:v>
                </c:pt>
                <c:pt idx="1">
                  <c:v>平成20年</c:v>
                </c:pt>
                <c:pt idx="2">
                  <c:v>平成21年</c:v>
                </c:pt>
                <c:pt idx="3">
                  <c:v>平成22年</c:v>
                </c:pt>
              </c:strCache>
            </c:strRef>
          </c:cat>
          <c:val>
            <c:numRef>
              <c:f>'Ｈ１９年からＨ２３年内訳棒グラフ 白書用 (確定）'!$C$12:$F$12</c:f>
              <c:numCache>
                <c:formatCode>#,##0_ </c:formatCode>
                <c:ptCount val="4"/>
                <c:pt idx="0">
                  <c:v>2</c:v>
                </c:pt>
                <c:pt idx="1">
                  <c:v>3</c:v>
                </c:pt>
                <c:pt idx="2">
                  <c:v>1</c:v>
                </c:pt>
                <c:pt idx="3">
                  <c:v>0</c:v>
                </c:pt>
              </c:numCache>
            </c:numRef>
          </c:val>
          <c:extLst>
            <c:ext xmlns:c16="http://schemas.microsoft.com/office/drawing/2014/chart" uri="{C3380CC4-5D6E-409C-BE32-E72D297353CC}">
              <c16:uniqueId val="{00000006-73A4-4C9B-BDD0-AF93C31A47C8}"/>
            </c:ext>
          </c:extLst>
        </c:ser>
        <c:ser>
          <c:idx val="1"/>
          <c:order val="1"/>
          <c:tx>
            <c:strRef>
              <c:f>'Ｈ１９年からＨ２３年内訳棒グラフ 白書用 (確定）'!$A$13</c:f>
              <c:strCache>
                <c:ptCount val="1"/>
                <c:pt idx="0">
                  <c:v>水難</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(確定）'!$C$11:$F$11</c:f>
              <c:strCache>
                <c:ptCount val="4"/>
                <c:pt idx="0">
                  <c:v>平成19年</c:v>
                </c:pt>
                <c:pt idx="1">
                  <c:v>平成20年</c:v>
                </c:pt>
                <c:pt idx="2">
                  <c:v>平成21年</c:v>
                </c:pt>
                <c:pt idx="3">
                  <c:v>平成22年</c:v>
                </c:pt>
              </c:strCache>
            </c:strRef>
          </c:cat>
          <c:val>
            <c:numRef>
              <c:f>'Ｈ１９年からＨ２３年内訳棒グラフ 白書用 (確定）'!$C$13:$F$13</c:f>
              <c:numCache>
                <c:formatCode>#,##0_ </c:formatCode>
                <c:ptCount val="4"/>
                <c:pt idx="0">
                  <c:v>589</c:v>
                </c:pt>
                <c:pt idx="1">
                  <c:v>531</c:v>
                </c:pt>
                <c:pt idx="2">
                  <c:v>674</c:v>
                </c:pt>
                <c:pt idx="3">
                  <c:v>643</c:v>
                </c:pt>
              </c:numCache>
            </c:numRef>
          </c:val>
          <c:extLst>
            <c:ext xmlns:c16="http://schemas.microsoft.com/office/drawing/2014/chart" uri="{C3380CC4-5D6E-409C-BE32-E72D297353CC}">
              <c16:uniqueId val="{00000007-73A4-4C9B-BDD0-AF93C31A47C8}"/>
            </c:ext>
          </c:extLst>
        </c:ser>
        <c:ser>
          <c:idx val="2"/>
          <c:order val="2"/>
          <c:tx>
            <c:strRef>
              <c:f>'Ｈ１９年からＨ２３年内訳棒グラフ 白書用 (確定）'!$A$14</c:f>
              <c:strCache>
                <c:ptCount val="1"/>
                <c:pt idx="0">
                  <c:v>自然災害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(確定）'!$C$11:$F$11</c:f>
              <c:strCache>
                <c:ptCount val="4"/>
                <c:pt idx="0">
                  <c:v>平成19年</c:v>
                </c:pt>
                <c:pt idx="1">
                  <c:v>平成20年</c:v>
                </c:pt>
                <c:pt idx="2">
                  <c:v>平成21年</c:v>
                </c:pt>
                <c:pt idx="3">
                  <c:v>平成22年</c:v>
                </c:pt>
              </c:strCache>
            </c:strRef>
          </c:cat>
          <c:val>
            <c:numRef>
              <c:f>'Ｈ１９年からＨ２３年内訳棒グラフ 白書用 (確定）'!$C$14:$F$14</c:f>
              <c:numCache>
                <c:formatCode>#,##0_ </c:formatCode>
                <c:ptCount val="4"/>
                <c:pt idx="0">
                  <c:v>23</c:v>
                </c:pt>
                <c:pt idx="1">
                  <c:v>18</c:v>
                </c:pt>
                <c:pt idx="2">
                  <c:v>28</c:v>
                </c:pt>
                <c:pt idx="3">
                  <c:v>7</c:v>
                </c:pt>
              </c:numCache>
            </c:numRef>
          </c:val>
          <c:extLst>
            <c:ext xmlns:c16="http://schemas.microsoft.com/office/drawing/2014/chart" uri="{C3380CC4-5D6E-409C-BE32-E72D297353CC}">
              <c16:uniqueId val="{00000008-73A4-4C9B-BDD0-AF93C31A47C8}"/>
            </c:ext>
          </c:extLst>
        </c:ser>
        <c:ser>
          <c:idx val="3"/>
          <c:order val="3"/>
          <c:tx>
            <c:strRef>
              <c:f>'Ｈ１９年からＨ２３年内訳棒グラフ 白書用 (確定）'!$A$15</c:f>
              <c:strCache>
                <c:ptCount val="1"/>
                <c:pt idx="0">
                  <c:v>山岳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(確定）'!$C$11:$F$11</c:f>
              <c:strCache>
                <c:ptCount val="4"/>
                <c:pt idx="0">
                  <c:v>平成19年</c:v>
                </c:pt>
                <c:pt idx="1">
                  <c:v>平成20年</c:v>
                </c:pt>
                <c:pt idx="2">
                  <c:v>平成21年</c:v>
                </c:pt>
                <c:pt idx="3">
                  <c:v>平成22年</c:v>
                </c:pt>
              </c:strCache>
            </c:strRef>
          </c:cat>
          <c:val>
            <c:numRef>
              <c:f>'Ｈ１９年からＨ２３年内訳棒グラフ 白書用 (確定）'!$C$15:$F$15</c:f>
              <c:numCache>
                <c:formatCode>#,##0_ </c:formatCode>
                <c:ptCount val="4"/>
                <c:pt idx="0">
                  <c:v>839</c:v>
                </c:pt>
                <c:pt idx="1">
                  <c:v>823</c:v>
                </c:pt>
                <c:pt idx="2">
                  <c:v>901</c:v>
                </c:pt>
                <c:pt idx="3">
                  <c:v>1070</c:v>
                </c:pt>
              </c:numCache>
            </c:numRef>
          </c:val>
          <c:extLst>
            <c:ext xmlns:c16="http://schemas.microsoft.com/office/drawing/2014/chart" uri="{C3380CC4-5D6E-409C-BE32-E72D297353CC}">
              <c16:uniqueId val="{00000009-73A4-4C9B-BDD0-AF93C31A47C8}"/>
            </c:ext>
          </c:extLst>
        </c:ser>
        <c:ser>
          <c:idx val="4"/>
          <c:order val="4"/>
          <c:tx>
            <c:strRef>
              <c:f>'Ｈ１９年からＨ２３年内訳棒グラフ 白書用 (確定）'!$A$16</c:f>
              <c:strCache>
                <c:ptCount val="1"/>
                <c:pt idx="0">
                  <c:v>その他</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(確定）'!$C$11:$F$11</c:f>
              <c:strCache>
                <c:ptCount val="4"/>
                <c:pt idx="0">
                  <c:v>平成19年</c:v>
                </c:pt>
                <c:pt idx="1">
                  <c:v>平成20年</c:v>
                </c:pt>
                <c:pt idx="2">
                  <c:v>平成21年</c:v>
                </c:pt>
                <c:pt idx="3">
                  <c:v>平成22年</c:v>
                </c:pt>
              </c:strCache>
            </c:strRef>
          </c:cat>
          <c:val>
            <c:numRef>
              <c:f>'Ｈ１９年からＨ２３年内訳棒グラフ 白書用 (確定）'!$C$16:$F$16</c:f>
              <c:numCache>
                <c:formatCode>#,##0_ </c:formatCode>
                <c:ptCount val="4"/>
                <c:pt idx="0">
                  <c:v>267</c:v>
                </c:pt>
                <c:pt idx="1">
                  <c:v>296</c:v>
                </c:pt>
                <c:pt idx="2">
                  <c:v>294</c:v>
                </c:pt>
                <c:pt idx="3">
                  <c:v>239</c:v>
                </c:pt>
              </c:numCache>
            </c:numRef>
          </c:val>
          <c:extLst>
            <c:ext xmlns:c16="http://schemas.microsoft.com/office/drawing/2014/chart" uri="{C3380CC4-5D6E-409C-BE32-E72D297353CC}">
              <c16:uniqueId val="{0000000A-73A4-4C9B-BDD0-AF93C31A47C8}"/>
            </c:ext>
          </c:extLst>
        </c:ser>
        <c:dLbls>
          <c:showLegendKey val="0"/>
          <c:showVal val="0"/>
          <c:showCatName val="0"/>
          <c:showSerName val="0"/>
          <c:showPercent val="0"/>
          <c:showBubbleSize val="0"/>
        </c:dLbls>
        <c:gapWidth val="90"/>
        <c:overlap val="100"/>
        <c:axId val="461128488"/>
        <c:axId val="461127312"/>
      </c:barChart>
      <c:catAx>
        <c:axId val="461128488"/>
        <c:scaling>
          <c:orientation val="minMax"/>
        </c:scaling>
        <c:delete val="0"/>
        <c:axPos val="b"/>
        <c:numFmt formatCode="General" sourceLinked="0"/>
        <c:majorTickMark val="out"/>
        <c:minorTickMark val="none"/>
        <c:tickLblPos val="nextTo"/>
        <c:crossAx val="461127312"/>
        <c:crosses val="autoZero"/>
        <c:auto val="1"/>
        <c:lblAlgn val="ctr"/>
        <c:lblOffset val="100"/>
        <c:noMultiLvlLbl val="0"/>
      </c:catAx>
      <c:valAx>
        <c:axId val="461127312"/>
        <c:scaling>
          <c:orientation val="minMax"/>
        </c:scaling>
        <c:delete val="0"/>
        <c:axPos val="l"/>
        <c:majorGridlines/>
        <c:numFmt formatCode="#,##0_ " sourceLinked="1"/>
        <c:majorTickMark val="out"/>
        <c:minorTickMark val="none"/>
        <c:tickLblPos val="nextTo"/>
        <c:crossAx val="461128488"/>
        <c:crosses val="autoZero"/>
        <c:crossBetween val="between"/>
      </c:valAx>
    </c:plotArea>
    <c:plotVisOnly val="1"/>
    <c:dispBlanksAs val="gap"/>
    <c:showDLblsOverMax val="0"/>
  </c:chart>
  <c:spPr>
    <a:noFill/>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6727582991922"/>
          <c:y val="9.2671717377203686E-2"/>
          <c:w val="0.73730143557887717"/>
          <c:h val="0.7575669029724903"/>
        </c:manualLayout>
      </c:layout>
      <c:barChart>
        <c:barDir val="col"/>
        <c:grouping val="stacked"/>
        <c:varyColors val="0"/>
        <c:ser>
          <c:idx val="0"/>
          <c:order val="0"/>
          <c:tx>
            <c:strRef>
              <c:f>'Ｈ１９年からＨ２３年内訳棒グラフ 白書用 (確定）'!$A$64:$B$64</c:f>
              <c:strCache>
                <c:ptCount val="2"/>
                <c:pt idx="0">
                  <c:v>水難</c:v>
                </c:pt>
              </c:strCache>
            </c:strRef>
          </c:tx>
          <c:invertIfNegative val="0"/>
          <c:dLbls>
            <c:dLbl>
              <c:idx val="0"/>
              <c:layout>
                <c:manualLayout>
                  <c:x val="6.7512836409619512E-2"/>
                  <c:y val="-4.050539965682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67-4D5C-93D1-4158EC36BBF4}"/>
                </c:ext>
              </c:extLst>
            </c:dLbl>
            <c:dLbl>
              <c:idx val="1"/>
              <c:layout>
                <c:manualLayout>
                  <c:x val="6.7512836409619512E-2"/>
                  <c:y val="-4.5005999618689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67-4D5C-93D1-4158EC36BBF4}"/>
                </c:ext>
              </c:extLst>
            </c:dLbl>
            <c:dLbl>
              <c:idx val="2"/>
              <c:layout>
                <c:manualLayout>
                  <c:x val="6.7512836409619512E-2"/>
                  <c:y val="-4.5005999618689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67-4D5C-93D1-4158EC36BBF4}"/>
                </c:ext>
              </c:extLst>
            </c:dLbl>
            <c:dLbl>
              <c:idx val="3"/>
              <c:layout>
                <c:manualLayout>
                  <c:x val="7.0325871260020323E-2"/>
                  <c:y val="-4.5005999618689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67-4D5C-93D1-4158EC36BBF4}"/>
                </c:ext>
              </c:extLst>
            </c:dLbl>
            <c:dLbl>
              <c:idx val="4"/>
              <c:delete val="1"/>
              <c:extLst>
                <c:ext xmlns:c15="http://schemas.microsoft.com/office/drawing/2012/chart" uri="{CE6537A1-D6FC-4f65-9D91-7224C49458BB}"/>
                <c:ext xmlns:c16="http://schemas.microsoft.com/office/drawing/2014/chart" uri="{C3380CC4-5D6E-409C-BE32-E72D297353CC}">
                  <c16:uniqueId val="{00000004-1E67-4D5C-93D1-4158EC36BBF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(確定）'!$C$63:$G$63</c:f>
              <c:strCache>
                <c:ptCount val="5"/>
                <c:pt idx="0">
                  <c:v>平成18年</c:v>
                </c:pt>
                <c:pt idx="1">
                  <c:v>平成19年</c:v>
                </c:pt>
                <c:pt idx="2">
                  <c:v>平成20年</c:v>
                </c:pt>
                <c:pt idx="3">
                  <c:v>平成21年</c:v>
                </c:pt>
                <c:pt idx="4">
                  <c:v>平成22年</c:v>
                </c:pt>
              </c:strCache>
            </c:strRef>
          </c:cat>
          <c:val>
            <c:numRef>
              <c:f>'Ｈ１９年からＨ２３年内訳棒グラフ 白書用 (確定）'!$C$64:$G$64</c:f>
              <c:numCache>
                <c:formatCode>#,##0_ </c:formatCode>
                <c:ptCount val="5"/>
                <c:pt idx="0">
                  <c:v>48</c:v>
                </c:pt>
                <c:pt idx="1">
                  <c:v>61</c:v>
                </c:pt>
                <c:pt idx="2">
                  <c:v>67</c:v>
                </c:pt>
                <c:pt idx="3">
                  <c:v>68</c:v>
                </c:pt>
                <c:pt idx="4">
                  <c:v>65</c:v>
                </c:pt>
              </c:numCache>
            </c:numRef>
          </c:val>
          <c:extLst>
            <c:ext xmlns:c16="http://schemas.microsoft.com/office/drawing/2014/chart" uri="{C3380CC4-5D6E-409C-BE32-E72D297353CC}">
              <c16:uniqueId val="{00000005-1E67-4D5C-93D1-4158EC36BBF4}"/>
            </c:ext>
          </c:extLst>
        </c:ser>
        <c:ser>
          <c:idx val="1"/>
          <c:order val="1"/>
          <c:tx>
            <c:strRef>
              <c:f>'Ｈ１９年からＨ２３年内訳棒グラフ 白書用 (確定）'!$A$65:$B$65</c:f>
              <c:strCache>
                <c:ptCount val="2"/>
                <c:pt idx="0">
                  <c:v>交通事故</c:v>
                </c:pt>
              </c:strCache>
            </c:strRef>
          </c:tx>
          <c:invertIfNegative val="0"/>
          <c:dLbls>
            <c:dLbl>
              <c:idx val="4"/>
              <c:layout>
                <c:manualLayout>
                  <c:x val="2.77170693935025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67-4D5C-93D1-4158EC36BBF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(確定）'!$C$63:$G$63</c:f>
              <c:strCache>
                <c:ptCount val="5"/>
                <c:pt idx="0">
                  <c:v>平成18年</c:v>
                </c:pt>
                <c:pt idx="1">
                  <c:v>平成19年</c:v>
                </c:pt>
                <c:pt idx="2">
                  <c:v>平成20年</c:v>
                </c:pt>
                <c:pt idx="3">
                  <c:v>平成21年</c:v>
                </c:pt>
                <c:pt idx="4">
                  <c:v>平成22年</c:v>
                </c:pt>
              </c:strCache>
            </c:strRef>
          </c:cat>
          <c:val>
            <c:numRef>
              <c:f>'Ｈ１９年からＨ２３年内訳棒グラフ 白書用 (確定）'!$C$65:$G$65</c:f>
              <c:numCache>
                <c:formatCode>#,##0_ </c:formatCode>
                <c:ptCount val="5"/>
                <c:pt idx="0">
                  <c:v>168</c:v>
                </c:pt>
                <c:pt idx="1">
                  <c:v>206</c:v>
                </c:pt>
                <c:pt idx="2">
                  <c:v>219</c:v>
                </c:pt>
                <c:pt idx="3">
                  <c:v>220</c:v>
                </c:pt>
                <c:pt idx="4">
                  <c:v>182</c:v>
                </c:pt>
              </c:numCache>
            </c:numRef>
          </c:val>
          <c:extLst>
            <c:ext xmlns:c16="http://schemas.microsoft.com/office/drawing/2014/chart" uri="{C3380CC4-5D6E-409C-BE32-E72D297353CC}">
              <c16:uniqueId val="{00000007-1E67-4D5C-93D1-4158EC36BBF4}"/>
            </c:ext>
          </c:extLst>
        </c:ser>
        <c:ser>
          <c:idx val="2"/>
          <c:order val="2"/>
          <c:tx>
            <c:strRef>
              <c:f>'Ｈ１９年からＨ２３年内訳棒グラフ 白書用 (確定）'!$A$66:$B$66</c:f>
              <c:strCache>
                <c:ptCount val="2"/>
                <c:pt idx="0">
                  <c:v>労働災害</c:v>
                </c:pt>
              </c:strCache>
            </c:strRef>
          </c:tx>
          <c:invertIfNegative val="0"/>
          <c:dLbls>
            <c:dLbl>
              <c:idx val="0"/>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67-4D5C-93D1-4158EC36BBF4}"/>
                </c:ext>
              </c:extLst>
            </c:dLbl>
            <c:dLbl>
              <c:idx val="1"/>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67-4D5C-93D1-4158EC36BBF4}"/>
                </c:ext>
              </c:extLst>
            </c:dLbl>
            <c:dLbl>
              <c:idx val="2"/>
              <c:layout>
                <c:manualLayout>
                  <c:x val="0"/>
                  <c:y val="-4.50059996186893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E67-4D5C-93D1-4158EC36BBF4}"/>
                </c:ext>
              </c:extLst>
            </c:dLbl>
            <c:dLbl>
              <c:idx val="3"/>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67-4D5C-93D1-4158EC36BBF4}"/>
                </c:ext>
              </c:extLst>
            </c:dLbl>
            <c:dLbl>
              <c:idx val="4"/>
              <c:layout>
                <c:manualLayout>
                  <c:x val="0"/>
                  <c:y val="-4.50059996186885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E67-4D5C-93D1-4158EC36BBF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(確定）'!$C$63:$G$63</c:f>
              <c:strCache>
                <c:ptCount val="5"/>
                <c:pt idx="0">
                  <c:v>平成18年</c:v>
                </c:pt>
                <c:pt idx="1">
                  <c:v>平成19年</c:v>
                </c:pt>
                <c:pt idx="2">
                  <c:v>平成20年</c:v>
                </c:pt>
                <c:pt idx="3">
                  <c:v>平成21年</c:v>
                </c:pt>
                <c:pt idx="4">
                  <c:v>平成22年</c:v>
                </c:pt>
              </c:strCache>
            </c:strRef>
          </c:cat>
          <c:val>
            <c:numRef>
              <c:f>'Ｈ１９年からＨ２３年内訳棒グラフ 白書用 (確定）'!$C$66:$G$66</c:f>
              <c:numCache>
                <c:formatCode>#,##0_ </c:formatCode>
                <c:ptCount val="5"/>
                <c:pt idx="0">
                  <c:v>110</c:v>
                </c:pt>
                <c:pt idx="1">
                  <c:v>98</c:v>
                </c:pt>
                <c:pt idx="2">
                  <c:v>134</c:v>
                </c:pt>
                <c:pt idx="3">
                  <c:v>141</c:v>
                </c:pt>
                <c:pt idx="4">
                  <c:v>162</c:v>
                </c:pt>
              </c:numCache>
            </c:numRef>
          </c:val>
          <c:extLst>
            <c:ext xmlns:c16="http://schemas.microsoft.com/office/drawing/2014/chart" uri="{C3380CC4-5D6E-409C-BE32-E72D297353CC}">
              <c16:uniqueId val="{0000000D-1E67-4D5C-93D1-4158EC36BBF4}"/>
            </c:ext>
          </c:extLst>
        </c:ser>
        <c:ser>
          <c:idx val="3"/>
          <c:order val="3"/>
          <c:tx>
            <c:strRef>
              <c:f>'Ｈ１９年からＨ２３年内訳棒グラフ 白書用 (確定）'!$A$67:$B$67</c:f>
              <c:strCache>
                <c:ptCount val="2"/>
                <c:pt idx="0">
                  <c:v>一般負傷</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(確定）'!$C$63:$G$63</c:f>
              <c:strCache>
                <c:ptCount val="5"/>
                <c:pt idx="0">
                  <c:v>平成18年</c:v>
                </c:pt>
                <c:pt idx="1">
                  <c:v>平成19年</c:v>
                </c:pt>
                <c:pt idx="2">
                  <c:v>平成20年</c:v>
                </c:pt>
                <c:pt idx="3">
                  <c:v>平成21年</c:v>
                </c:pt>
                <c:pt idx="4">
                  <c:v>平成22年</c:v>
                </c:pt>
              </c:strCache>
            </c:strRef>
          </c:cat>
          <c:val>
            <c:numRef>
              <c:f>'Ｈ１９年からＨ２３年内訳棒グラフ 白書用 (確定）'!$C$67:$G$67</c:f>
              <c:numCache>
                <c:formatCode>#,##0_ </c:formatCode>
                <c:ptCount val="5"/>
                <c:pt idx="0">
                  <c:v>545</c:v>
                </c:pt>
                <c:pt idx="1">
                  <c:v>601</c:v>
                </c:pt>
                <c:pt idx="2">
                  <c:v>557</c:v>
                </c:pt>
                <c:pt idx="3">
                  <c:v>629</c:v>
                </c:pt>
                <c:pt idx="4">
                  <c:v>665</c:v>
                </c:pt>
              </c:numCache>
            </c:numRef>
          </c:val>
          <c:extLst>
            <c:ext xmlns:c16="http://schemas.microsoft.com/office/drawing/2014/chart" uri="{C3380CC4-5D6E-409C-BE32-E72D297353CC}">
              <c16:uniqueId val="{0000000E-1E67-4D5C-93D1-4158EC36BBF4}"/>
            </c:ext>
          </c:extLst>
        </c:ser>
        <c:ser>
          <c:idx val="4"/>
          <c:order val="4"/>
          <c:tx>
            <c:strRef>
              <c:f>'Ｈ１９年からＨ２３年内訳棒グラフ 白書用 (確定）'!$A$68:$B$68</c:f>
              <c:strCache>
                <c:ptCount val="2"/>
                <c:pt idx="0">
                  <c:v>急病</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(確定）'!$C$63:$G$63</c:f>
              <c:strCache>
                <c:ptCount val="5"/>
                <c:pt idx="0">
                  <c:v>平成18年</c:v>
                </c:pt>
                <c:pt idx="1">
                  <c:v>平成19年</c:v>
                </c:pt>
                <c:pt idx="2">
                  <c:v>平成20年</c:v>
                </c:pt>
                <c:pt idx="3">
                  <c:v>平成21年</c:v>
                </c:pt>
                <c:pt idx="4">
                  <c:v>平成22年</c:v>
                </c:pt>
              </c:strCache>
            </c:strRef>
          </c:cat>
          <c:val>
            <c:numRef>
              <c:f>'Ｈ１９年からＨ２３年内訳棒グラフ 白書用 (確定）'!$C$68:$G$68</c:f>
              <c:numCache>
                <c:formatCode>#,##0_ </c:formatCode>
                <c:ptCount val="5"/>
                <c:pt idx="0">
                  <c:v>258</c:v>
                </c:pt>
                <c:pt idx="1">
                  <c:v>371</c:v>
                </c:pt>
                <c:pt idx="2">
                  <c:v>353</c:v>
                </c:pt>
                <c:pt idx="3">
                  <c:v>478</c:v>
                </c:pt>
                <c:pt idx="4">
                  <c:v>555</c:v>
                </c:pt>
              </c:numCache>
            </c:numRef>
          </c:val>
          <c:extLst>
            <c:ext xmlns:c16="http://schemas.microsoft.com/office/drawing/2014/chart" uri="{C3380CC4-5D6E-409C-BE32-E72D297353CC}">
              <c16:uniqueId val="{0000000F-1E67-4D5C-93D1-4158EC36BBF4}"/>
            </c:ext>
          </c:extLst>
        </c:ser>
        <c:ser>
          <c:idx val="5"/>
          <c:order val="5"/>
          <c:tx>
            <c:strRef>
              <c:f>'Ｈ１９年からＨ２３年内訳棒グラフ 白書用 (確定）'!$A$69:$B$69</c:f>
              <c:strCache>
                <c:ptCount val="2"/>
                <c:pt idx="0">
                  <c:v>転院搬送</c:v>
                </c:pt>
              </c:strCache>
            </c:strRef>
          </c:tx>
          <c:spPr>
            <a:solidFill>
              <a:schemeClr val="accent2">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(確定）'!$C$63:$G$63</c:f>
              <c:strCache>
                <c:ptCount val="5"/>
                <c:pt idx="0">
                  <c:v>平成18年</c:v>
                </c:pt>
                <c:pt idx="1">
                  <c:v>平成19年</c:v>
                </c:pt>
                <c:pt idx="2">
                  <c:v>平成20年</c:v>
                </c:pt>
                <c:pt idx="3">
                  <c:v>平成21年</c:v>
                </c:pt>
                <c:pt idx="4">
                  <c:v>平成22年</c:v>
                </c:pt>
              </c:strCache>
            </c:strRef>
          </c:cat>
          <c:val>
            <c:numRef>
              <c:f>'Ｈ１９年からＨ２３年内訳棒グラフ 白書用 (確定）'!$C$69:$G$69</c:f>
              <c:numCache>
                <c:formatCode>#,##0_ </c:formatCode>
                <c:ptCount val="5"/>
                <c:pt idx="0">
                  <c:v>1403</c:v>
                </c:pt>
                <c:pt idx="1">
                  <c:v>1495</c:v>
                </c:pt>
                <c:pt idx="2">
                  <c:v>1428</c:v>
                </c:pt>
                <c:pt idx="3">
                  <c:v>1442</c:v>
                </c:pt>
                <c:pt idx="4">
                  <c:v>1437</c:v>
                </c:pt>
              </c:numCache>
            </c:numRef>
          </c:val>
          <c:extLst>
            <c:ext xmlns:c16="http://schemas.microsoft.com/office/drawing/2014/chart" uri="{C3380CC4-5D6E-409C-BE32-E72D297353CC}">
              <c16:uniqueId val="{00000010-1E67-4D5C-93D1-4158EC36BBF4}"/>
            </c:ext>
          </c:extLst>
        </c:ser>
        <c:ser>
          <c:idx val="6"/>
          <c:order val="6"/>
          <c:tx>
            <c:strRef>
              <c:f>'Ｈ１９年からＨ２３年内訳棒グラフ 白書用 (確定）'!$A$70:$B$70</c:f>
              <c:strCache>
                <c:ptCount val="2"/>
                <c:pt idx="0">
                  <c:v>医師搬送</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(確定）'!$C$63:$G$63</c:f>
              <c:strCache>
                <c:ptCount val="5"/>
                <c:pt idx="0">
                  <c:v>平成18年</c:v>
                </c:pt>
                <c:pt idx="1">
                  <c:v>平成19年</c:v>
                </c:pt>
                <c:pt idx="2">
                  <c:v>平成20年</c:v>
                </c:pt>
                <c:pt idx="3">
                  <c:v>平成21年</c:v>
                </c:pt>
                <c:pt idx="4">
                  <c:v>平成22年</c:v>
                </c:pt>
              </c:strCache>
            </c:strRef>
          </c:cat>
          <c:val>
            <c:numRef>
              <c:f>'Ｈ１９年からＨ２３年内訳棒グラフ 白書用 (確定）'!$C$70:$G$70</c:f>
              <c:numCache>
                <c:formatCode>#,##0_ </c:formatCode>
                <c:ptCount val="5"/>
                <c:pt idx="0">
                  <c:v>135</c:v>
                </c:pt>
                <c:pt idx="1">
                  <c:v>205</c:v>
                </c:pt>
                <c:pt idx="2">
                  <c:v>417</c:v>
                </c:pt>
                <c:pt idx="3">
                  <c:v>631</c:v>
                </c:pt>
                <c:pt idx="4">
                  <c:v>741</c:v>
                </c:pt>
              </c:numCache>
            </c:numRef>
          </c:val>
          <c:extLst>
            <c:ext xmlns:c16="http://schemas.microsoft.com/office/drawing/2014/chart" uri="{C3380CC4-5D6E-409C-BE32-E72D297353CC}">
              <c16:uniqueId val="{00000011-1E67-4D5C-93D1-4158EC36BBF4}"/>
            </c:ext>
          </c:extLst>
        </c:ser>
        <c:ser>
          <c:idx val="7"/>
          <c:order val="7"/>
          <c:tx>
            <c:strRef>
              <c:f>'Ｈ１９年からＨ２３年内訳棒グラフ 白書用 (確定）'!$A$71:$B$71</c:f>
              <c:strCache>
                <c:ptCount val="2"/>
                <c:pt idx="0">
                  <c:v>その他</c:v>
                </c:pt>
              </c:strCache>
            </c:strRef>
          </c:tx>
          <c:invertIfNegative val="0"/>
          <c:dLbls>
            <c:dLbl>
              <c:idx val="0"/>
              <c:layout>
                <c:manualLayout>
                  <c:x val="0"/>
                  <c:y val="-2.2502999809344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E67-4D5C-93D1-4158EC36BBF4}"/>
                </c:ext>
              </c:extLst>
            </c:dLbl>
            <c:dLbl>
              <c:idx val="1"/>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67-4D5C-93D1-4158EC36BBF4}"/>
                </c:ext>
              </c:extLst>
            </c:dLbl>
            <c:dLbl>
              <c:idx val="2"/>
              <c:layout>
                <c:manualLayout>
                  <c:x val="0"/>
                  <c:y val="-1.35017998856068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E67-4D5C-93D1-4158EC36BBF4}"/>
                </c:ext>
              </c:extLst>
            </c:dLbl>
            <c:dLbl>
              <c:idx val="3"/>
              <c:layout>
                <c:manualLayout>
                  <c:x val="0"/>
                  <c:y val="-1.350179988560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67-4D5C-93D1-4158EC36BBF4}"/>
                </c:ext>
              </c:extLst>
            </c:dLbl>
            <c:dLbl>
              <c:idx val="4"/>
              <c:layout>
                <c:manualLayout>
                  <c:x val="0"/>
                  <c:y val="-1.350179988560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E67-4D5C-93D1-4158EC36BBF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(確定）'!$C$63:$G$63</c:f>
              <c:strCache>
                <c:ptCount val="5"/>
                <c:pt idx="0">
                  <c:v>平成18年</c:v>
                </c:pt>
                <c:pt idx="1">
                  <c:v>平成19年</c:v>
                </c:pt>
                <c:pt idx="2">
                  <c:v>平成20年</c:v>
                </c:pt>
                <c:pt idx="3">
                  <c:v>平成21年</c:v>
                </c:pt>
                <c:pt idx="4">
                  <c:v>平成22年</c:v>
                </c:pt>
              </c:strCache>
            </c:strRef>
          </c:cat>
          <c:val>
            <c:numRef>
              <c:f>'Ｈ１９年からＨ２３年内訳棒グラフ 白書用 (確定）'!$C$71:$G$71</c:f>
              <c:numCache>
                <c:formatCode>#,##0_ </c:formatCode>
                <c:ptCount val="5"/>
                <c:pt idx="0">
                  <c:v>95</c:v>
                </c:pt>
                <c:pt idx="1">
                  <c:v>130</c:v>
                </c:pt>
                <c:pt idx="2">
                  <c:v>101</c:v>
                </c:pt>
                <c:pt idx="3">
                  <c:v>101</c:v>
                </c:pt>
                <c:pt idx="4">
                  <c:v>131</c:v>
                </c:pt>
              </c:numCache>
            </c:numRef>
          </c:val>
          <c:extLst>
            <c:ext xmlns:c16="http://schemas.microsoft.com/office/drawing/2014/chart" uri="{C3380CC4-5D6E-409C-BE32-E72D297353CC}">
              <c16:uniqueId val="{00000017-1E67-4D5C-93D1-4158EC36BBF4}"/>
            </c:ext>
          </c:extLst>
        </c:ser>
        <c:dLbls>
          <c:showLegendKey val="0"/>
          <c:showVal val="0"/>
          <c:showCatName val="0"/>
          <c:showSerName val="0"/>
          <c:showPercent val="0"/>
          <c:showBubbleSize val="0"/>
        </c:dLbls>
        <c:gapWidth val="90"/>
        <c:overlap val="100"/>
        <c:axId val="461127704"/>
        <c:axId val="461130056"/>
      </c:barChart>
      <c:catAx>
        <c:axId val="461127704"/>
        <c:scaling>
          <c:orientation val="minMax"/>
        </c:scaling>
        <c:delete val="0"/>
        <c:axPos val="b"/>
        <c:numFmt formatCode="General" sourceLinked="0"/>
        <c:majorTickMark val="out"/>
        <c:minorTickMark val="none"/>
        <c:tickLblPos val="nextTo"/>
        <c:crossAx val="461130056"/>
        <c:crosses val="autoZero"/>
        <c:auto val="1"/>
        <c:lblAlgn val="ctr"/>
        <c:lblOffset val="200"/>
        <c:noMultiLvlLbl val="0"/>
      </c:catAx>
      <c:valAx>
        <c:axId val="461130056"/>
        <c:scaling>
          <c:orientation val="minMax"/>
        </c:scaling>
        <c:delete val="0"/>
        <c:axPos val="l"/>
        <c:majorGridlines/>
        <c:numFmt formatCode="#,##0_ " sourceLinked="1"/>
        <c:majorTickMark val="out"/>
        <c:minorTickMark val="none"/>
        <c:tickLblPos val="nextTo"/>
        <c:crossAx val="461127704"/>
        <c:crosses val="autoZero"/>
        <c:crossBetween val="between"/>
      </c:valAx>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'Ｈ１９年からＨ２３年内訳棒グラフ 白書用 (確定）'!$A$4:$B$4</c:f>
              <c:strCache>
                <c:ptCount val="2"/>
                <c:pt idx="0">
                  <c:v>建物火災</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(確定）'!$C$3:$G$3</c:f>
              <c:strCache>
                <c:ptCount val="5"/>
                <c:pt idx="0">
                  <c:v>平成19年</c:v>
                </c:pt>
                <c:pt idx="1">
                  <c:v>平成20年</c:v>
                </c:pt>
                <c:pt idx="2">
                  <c:v>平成21年</c:v>
                </c:pt>
                <c:pt idx="3">
                  <c:v>平成22年</c:v>
                </c:pt>
                <c:pt idx="4">
                  <c:v>平成23年</c:v>
                </c:pt>
              </c:strCache>
            </c:strRef>
          </c:cat>
          <c:val>
            <c:numRef>
              <c:f>'Ｈ１９年からＨ２３年内訳棒グラフ 白書用 (確定）'!$C$4:$G$4</c:f>
              <c:numCache>
                <c:formatCode>#,##0_ </c:formatCode>
                <c:ptCount val="5"/>
                <c:pt idx="0">
                  <c:v>719</c:v>
                </c:pt>
                <c:pt idx="1">
                  <c:v>810</c:v>
                </c:pt>
                <c:pt idx="2">
                  <c:v>792</c:v>
                </c:pt>
                <c:pt idx="3">
                  <c:v>742</c:v>
                </c:pt>
                <c:pt idx="4">
                  <c:v>644</c:v>
                </c:pt>
              </c:numCache>
            </c:numRef>
          </c:val>
          <c:extLst>
            <c:ext xmlns:c16="http://schemas.microsoft.com/office/drawing/2014/chart" uri="{C3380CC4-5D6E-409C-BE32-E72D297353CC}">
              <c16:uniqueId val="{00000000-CDE9-4325-A957-A30E0ECB91D3}"/>
            </c:ext>
          </c:extLst>
        </c:ser>
        <c:ser>
          <c:idx val="1"/>
          <c:order val="1"/>
          <c:tx>
            <c:strRef>
              <c:f>'Ｈ１９年からＨ２３年内訳棒グラフ 白書用 (確定）'!$A$5:$B$5</c:f>
              <c:strCache>
                <c:ptCount val="2"/>
                <c:pt idx="0">
                  <c:v>林野火災</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(確定）'!$C$3:$G$3</c:f>
              <c:strCache>
                <c:ptCount val="5"/>
                <c:pt idx="0">
                  <c:v>平成19年</c:v>
                </c:pt>
                <c:pt idx="1">
                  <c:v>平成20年</c:v>
                </c:pt>
                <c:pt idx="2">
                  <c:v>平成21年</c:v>
                </c:pt>
                <c:pt idx="3">
                  <c:v>平成22年</c:v>
                </c:pt>
                <c:pt idx="4">
                  <c:v>平成23年</c:v>
                </c:pt>
              </c:strCache>
            </c:strRef>
          </c:cat>
          <c:val>
            <c:numRef>
              <c:f>'Ｈ１９年からＨ２３年内訳棒グラフ 白書用 (確定）'!$C$5:$G$5</c:f>
              <c:numCache>
                <c:formatCode>#,##0_ </c:formatCode>
                <c:ptCount val="5"/>
                <c:pt idx="0">
                  <c:v>402</c:v>
                </c:pt>
                <c:pt idx="1">
                  <c:v>339</c:v>
                </c:pt>
                <c:pt idx="2">
                  <c:v>443</c:v>
                </c:pt>
                <c:pt idx="3">
                  <c:v>301</c:v>
                </c:pt>
                <c:pt idx="4">
                  <c:v>471</c:v>
                </c:pt>
              </c:numCache>
            </c:numRef>
          </c:val>
          <c:extLst>
            <c:ext xmlns:c16="http://schemas.microsoft.com/office/drawing/2014/chart" uri="{C3380CC4-5D6E-409C-BE32-E72D297353CC}">
              <c16:uniqueId val="{00000001-CDE9-4325-A957-A30E0ECB91D3}"/>
            </c:ext>
          </c:extLst>
        </c:ser>
        <c:ser>
          <c:idx val="2"/>
          <c:order val="2"/>
          <c:tx>
            <c:strRef>
              <c:f>'Ｈ１９年からＨ２３年内訳棒グラフ 白書用 (確定）'!$A$6:$B$6</c:f>
              <c:strCache>
                <c:ptCount val="2"/>
                <c:pt idx="0">
                  <c:v>その他</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(確定）'!$C$3:$G$3</c:f>
              <c:strCache>
                <c:ptCount val="5"/>
                <c:pt idx="0">
                  <c:v>平成19年</c:v>
                </c:pt>
                <c:pt idx="1">
                  <c:v>平成20年</c:v>
                </c:pt>
                <c:pt idx="2">
                  <c:v>平成21年</c:v>
                </c:pt>
                <c:pt idx="3">
                  <c:v>平成22年</c:v>
                </c:pt>
                <c:pt idx="4">
                  <c:v>平成23年</c:v>
                </c:pt>
              </c:strCache>
            </c:strRef>
          </c:cat>
          <c:val>
            <c:numRef>
              <c:f>'Ｈ１９年からＨ２３年内訳棒グラフ 白書用 (確定）'!$C$6:$G$6</c:f>
              <c:numCache>
                <c:formatCode>#,##0_ </c:formatCode>
                <c:ptCount val="5"/>
                <c:pt idx="0">
                  <c:v>117</c:v>
                </c:pt>
                <c:pt idx="1">
                  <c:v>124</c:v>
                </c:pt>
                <c:pt idx="2">
                  <c:v>115</c:v>
                </c:pt>
                <c:pt idx="3">
                  <c:v>98</c:v>
                </c:pt>
                <c:pt idx="4">
                  <c:v>112</c:v>
                </c:pt>
              </c:numCache>
            </c:numRef>
          </c:val>
          <c:extLst>
            <c:ext xmlns:c16="http://schemas.microsoft.com/office/drawing/2014/chart" uri="{C3380CC4-5D6E-409C-BE32-E72D297353CC}">
              <c16:uniqueId val="{00000002-CDE9-4325-A957-A30E0ECB91D3}"/>
            </c:ext>
          </c:extLst>
        </c:ser>
        <c:dLbls>
          <c:dLblPos val="ctr"/>
          <c:showLegendKey val="0"/>
          <c:showVal val="1"/>
          <c:showCatName val="0"/>
          <c:showSerName val="0"/>
          <c:showPercent val="0"/>
          <c:showBubbleSize val="0"/>
        </c:dLbls>
        <c:gapWidth val="150"/>
        <c:overlap val="100"/>
        <c:axId val="461124568"/>
        <c:axId val="461107320"/>
      </c:barChart>
      <c:catAx>
        <c:axId val="461124568"/>
        <c:scaling>
          <c:orientation val="minMax"/>
        </c:scaling>
        <c:delete val="0"/>
        <c:axPos val="b"/>
        <c:numFmt formatCode="General" sourceLinked="1"/>
        <c:majorTickMark val="out"/>
        <c:minorTickMark val="none"/>
        <c:tickLblPos val="nextTo"/>
        <c:crossAx val="461107320"/>
        <c:crosses val="autoZero"/>
        <c:auto val="1"/>
        <c:lblAlgn val="ctr"/>
        <c:lblOffset val="100"/>
        <c:noMultiLvlLbl val="0"/>
      </c:catAx>
      <c:valAx>
        <c:axId val="461107320"/>
        <c:scaling>
          <c:orientation val="minMax"/>
        </c:scaling>
        <c:delete val="0"/>
        <c:axPos val="l"/>
        <c:majorGridlines/>
        <c:numFmt formatCode="#,##0_ " sourceLinked="1"/>
        <c:majorTickMark val="out"/>
        <c:minorTickMark val="none"/>
        <c:tickLblPos val="nextTo"/>
        <c:crossAx val="461124568"/>
        <c:crosses val="autoZero"/>
        <c:crossBetween val="between"/>
      </c:valAx>
    </c:plotArea>
    <c:legend>
      <c:legendPos val="r"/>
      <c:overlay val="0"/>
      <c:spPr>
        <a:effectLst/>
      </c:sp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'Ｈ１９年からＨ２３年内訳棒グラフ 白書用 (確定）'!$A$12:$B$12</c:f>
              <c:strCache>
                <c:ptCount val="2"/>
                <c:pt idx="0">
                  <c:v>火災</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(確定）'!$C$11:$G$11</c:f>
              <c:strCache>
                <c:ptCount val="5"/>
                <c:pt idx="0">
                  <c:v>平成19年</c:v>
                </c:pt>
                <c:pt idx="1">
                  <c:v>平成20年</c:v>
                </c:pt>
                <c:pt idx="2">
                  <c:v>平成21年</c:v>
                </c:pt>
                <c:pt idx="3">
                  <c:v>平成22年</c:v>
                </c:pt>
                <c:pt idx="4">
                  <c:v>平成23年</c:v>
                </c:pt>
              </c:strCache>
            </c:strRef>
          </c:cat>
          <c:val>
            <c:numRef>
              <c:f>'Ｈ１９年からＨ２３年内訳棒グラフ 白書用 (確定）'!$C$12:$G$12</c:f>
              <c:numCache>
                <c:formatCode>#,##0_ </c:formatCode>
                <c:ptCount val="5"/>
                <c:pt idx="0">
                  <c:v>2</c:v>
                </c:pt>
                <c:pt idx="1">
                  <c:v>3</c:v>
                </c:pt>
                <c:pt idx="2">
                  <c:v>1</c:v>
                </c:pt>
                <c:pt idx="3">
                  <c:v>0</c:v>
                </c:pt>
                <c:pt idx="4">
                  <c:v>0</c:v>
                </c:pt>
              </c:numCache>
            </c:numRef>
          </c:val>
          <c:extLst>
            <c:ext xmlns:c16="http://schemas.microsoft.com/office/drawing/2014/chart" uri="{C3380CC4-5D6E-409C-BE32-E72D297353CC}">
              <c16:uniqueId val="{00000000-88B1-43E2-981C-A1018E56AA19}"/>
            </c:ext>
          </c:extLst>
        </c:ser>
        <c:ser>
          <c:idx val="1"/>
          <c:order val="1"/>
          <c:tx>
            <c:strRef>
              <c:f>'Ｈ１９年からＨ２３年内訳棒グラフ 白書用 (確定）'!$A$13:$B$13</c:f>
              <c:strCache>
                <c:ptCount val="2"/>
                <c:pt idx="0">
                  <c:v>水難</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(確定）'!$C$11:$G$11</c:f>
              <c:strCache>
                <c:ptCount val="5"/>
                <c:pt idx="0">
                  <c:v>平成19年</c:v>
                </c:pt>
                <c:pt idx="1">
                  <c:v>平成20年</c:v>
                </c:pt>
                <c:pt idx="2">
                  <c:v>平成21年</c:v>
                </c:pt>
                <c:pt idx="3">
                  <c:v>平成22年</c:v>
                </c:pt>
                <c:pt idx="4">
                  <c:v>平成23年</c:v>
                </c:pt>
              </c:strCache>
            </c:strRef>
          </c:cat>
          <c:val>
            <c:numRef>
              <c:f>'Ｈ１９年からＨ２３年内訳棒グラフ 白書用 (確定）'!$C$13:$G$13</c:f>
              <c:numCache>
                <c:formatCode>#,##0_ </c:formatCode>
                <c:ptCount val="5"/>
                <c:pt idx="0">
                  <c:v>589</c:v>
                </c:pt>
                <c:pt idx="1">
                  <c:v>531</c:v>
                </c:pt>
                <c:pt idx="2">
                  <c:v>674</c:v>
                </c:pt>
                <c:pt idx="3">
                  <c:v>643</c:v>
                </c:pt>
                <c:pt idx="4">
                  <c:v>552</c:v>
                </c:pt>
              </c:numCache>
            </c:numRef>
          </c:val>
          <c:extLst>
            <c:ext xmlns:c16="http://schemas.microsoft.com/office/drawing/2014/chart" uri="{C3380CC4-5D6E-409C-BE32-E72D297353CC}">
              <c16:uniqueId val="{00000001-88B1-43E2-981C-A1018E56AA19}"/>
            </c:ext>
          </c:extLst>
        </c:ser>
        <c:ser>
          <c:idx val="2"/>
          <c:order val="2"/>
          <c:tx>
            <c:strRef>
              <c:f>'Ｈ１９年からＨ２３年内訳棒グラフ 白書用 (確定）'!$A$14:$B$14</c:f>
              <c:strCache>
                <c:ptCount val="2"/>
                <c:pt idx="0">
                  <c:v>自然災害</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(確定）'!$C$11:$G$11</c:f>
              <c:strCache>
                <c:ptCount val="5"/>
                <c:pt idx="0">
                  <c:v>平成19年</c:v>
                </c:pt>
                <c:pt idx="1">
                  <c:v>平成20年</c:v>
                </c:pt>
                <c:pt idx="2">
                  <c:v>平成21年</c:v>
                </c:pt>
                <c:pt idx="3">
                  <c:v>平成22年</c:v>
                </c:pt>
                <c:pt idx="4">
                  <c:v>平成23年</c:v>
                </c:pt>
              </c:strCache>
            </c:strRef>
          </c:cat>
          <c:val>
            <c:numRef>
              <c:f>'Ｈ１９年からＨ２３年内訳棒グラフ 白書用 (確定）'!$C$14:$G$14</c:f>
              <c:numCache>
                <c:formatCode>#,##0_ </c:formatCode>
                <c:ptCount val="5"/>
                <c:pt idx="0">
                  <c:v>23</c:v>
                </c:pt>
                <c:pt idx="1">
                  <c:v>18</c:v>
                </c:pt>
                <c:pt idx="2">
                  <c:v>28</c:v>
                </c:pt>
                <c:pt idx="3">
                  <c:v>7</c:v>
                </c:pt>
                <c:pt idx="4">
                  <c:v>64</c:v>
                </c:pt>
              </c:numCache>
            </c:numRef>
          </c:val>
          <c:extLst>
            <c:ext xmlns:c16="http://schemas.microsoft.com/office/drawing/2014/chart" uri="{C3380CC4-5D6E-409C-BE32-E72D297353CC}">
              <c16:uniqueId val="{00000002-88B1-43E2-981C-A1018E56AA19}"/>
            </c:ext>
          </c:extLst>
        </c:ser>
        <c:ser>
          <c:idx val="3"/>
          <c:order val="3"/>
          <c:tx>
            <c:strRef>
              <c:f>'Ｈ１９年からＨ２３年内訳棒グラフ 白書用 (確定）'!$A$15:$B$15</c:f>
              <c:strCache>
                <c:ptCount val="2"/>
                <c:pt idx="0">
                  <c:v>山岳</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(確定）'!$C$11:$G$11</c:f>
              <c:strCache>
                <c:ptCount val="5"/>
                <c:pt idx="0">
                  <c:v>平成19年</c:v>
                </c:pt>
                <c:pt idx="1">
                  <c:v>平成20年</c:v>
                </c:pt>
                <c:pt idx="2">
                  <c:v>平成21年</c:v>
                </c:pt>
                <c:pt idx="3">
                  <c:v>平成22年</c:v>
                </c:pt>
                <c:pt idx="4">
                  <c:v>平成23年</c:v>
                </c:pt>
              </c:strCache>
            </c:strRef>
          </c:cat>
          <c:val>
            <c:numRef>
              <c:f>'Ｈ１９年からＨ２３年内訳棒グラフ 白書用 (確定）'!$C$15:$G$15</c:f>
              <c:numCache>
                <c:formatCode>#,##0_ </c:formatCode>
                <c:ptCount val="5"/>
                <c:pt idx="0">
                  <c:v>839</c:v>
                </c:pt>
                <c:pt idx="1">
                  <c:v>823</c:v>
                </c:pt>
                <c:pt idx="2">
                  <c:v>901</c:v>
                </c:pt>
                <c:pt idx="3">
                  <c:v>1070</c:v>
                </c:pt>
                <c:pt idx="4">
                  <c:v>924</c:v>
                </c:pt>
              </c:numCache>
            </c:numRef>
          </c:val>
          <c:extLst>
            <c:ext xmlns:c16="http://schemas.microsoft.com/office/drawing/2014/chart" uri="{C3380CC4-5D6E-409C-BE32-E72D297353CC}">
              <c16:uniqueId val="{00000003-88B1-43E2-981C-A1018E56AA19}"/>
            </c:ext>
          </c:extLst>
        </c:ser>
        <c:ser>
          <c:idx val="4"/>
          <c:order val="4"/>
          <c:tx>
            <c:strRef>
              <c:f>'Ｈ１９年からＨ２３年内訳棒グラフ 白書用 (確定）'!$A$16:$B$16</c:f>
              <c:strCache>
                <c:ptCount val="2"/>
                <c:pt idx="0">
                  <c:v>その他</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(確定）'!$C$11:$G$11</c:f>
              <c:strCache>
                <c:ptCount val="5"/>
                <c:pt idx="0">
                  <c:v>平成19年</c:v>
                </c:pt>
                <c:pt idx="1">
                  <c:v>平成20年</c:v>
                </c:pt>
                <c:pt idx="2">
                  <c:v>平成21年</c:v>
                </c:pt>
                <c:pt idx="3">
                  <c:v>平成22年</c:v>
                </c:pt>
                <c:pt idx="4">
                  <c:v>平成23年</c:v>
                </c:pt>
              </c:strCache>
            </c:strRef>
          </c:cat>
          <c:val>
            <c:numRef>
              <c:f>'Ｈ１９年からＨ２３年内訳棒グラフ 白書用 (確定）'!$C$16:$G$16</c:f>
              <c:numCache>
                <c:formatCode>#,##0_ </c:formatCode>
                <c:ptCount val="5"/>
                <c:pt idx="0">
                  <c:v>267</c:v>
                </c:pt>
                <c:pt idx="1">
                  <c:v>296</c:v>
                </c:pt>
                <c:pt idx="2">
                  <c:v>294</c:v>
                </c:pt>
                <c:pt idx="3">
                  <c:v>239</c:v>
                </c:pt>
                <c:pt idx="4">
                  <c:v>242</c:v>
                </c:pt>
              </c:numCache>
            </c:numRef>
          </c:val>
          <c:extLst>
            <c:ext xmlns:c16="http://schemas.microsoft.com/office/drawing/2014/chart" uri="{C3380CC4-5D6E-409C-BE32-E72D297353CC}">
              <c16:uniqueId val="{00000004-88B1-43E2-981C-A1018E56AA19}"/>
            </c:ext>
          </c:extLst>
        </c:ser>
        <c:dLbls>
          <c:dLblPos val="ctr"/>
          <c:showLegendKey val="0"/>
          <c:showVal val="1"/>
          <c:showCatName val="0"/>
          <c:showSerName val="0"/>
          <c:showPercent val="0"/>
          <c:showBubbleSize val="0"/>
        </c:dLbls>
        <c:gapWidth val="150"/>
        <c:overlap val="100"/>
        <c:axId val="461130448"/>
        <c:axId val="461124176"/>
      </c:barChart>
      <c:catAx>
        <c:axId val="461130448"/>
        <c:scaling>
          <c:orientation val="minMax"/>
        </c:scaling>
        <c:delete val="0"/>
        <c:axPos val="b"/>
        <c:numFmt formatCode="General" sourceLinked="0"/>
        <c:majorTickMark val="out"/>
        <c:minorTickMark val="none"/>
        <c:tickLblPos val="nextTo"/>
        <c:crossAx val="461124176"/>
        <c:crosses val="autoZero"/>
        <c:auto val="1"/>
        <c:lblAlgn val="ctr"/>
        <c:lblOffset val="100"/>
        <c:noMultiLvlLbl val="0"/>
      </c:catAx>
      <c:valAx>
        <c:axId val="461124176"/>
        <c:scaling>
          <c:orientation val="minMax"/>
        </c:scaling>
        <c:delete val="0"/>
        <c:axPos val="l"/>
        <c:majorGridlines/>
        <c:numFmt formatCode="#,##0_ " sourceLinked="1"/>
        <c:majorTickMark val="out"/>
        <c:minorTickMark val="none"/>
        <c:tickLblPos val="nextTo"/>
        <c:crossAx val="4611304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'Ｈ１９年からＨ２３年内訳棒グラフ 白書用 (確定）'!$A$64:$B$64</c:f>
              <c:strCache>
                <c:ptCount val="2"/>
                <c:pt idx="0">
                  <c:v>水難</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(確定）'!$C$63:$H$63</c:f>
              <c:strCache>
                <c:ptCount val="6"/>
                <c:pt idx="0">
                  <c:v>平成18年</c:v>
                </c:pt>
                <c:pt idx="1">
                  <c:v>平成19年</c:v>
                </c:pt>
                <c:pt idx="2">
                  <c:v>平成20年</c:v>
                </c:pt>
                <c:pt idx="3">
                  <c:v>平成21年</c:v>
                </c:pt>
                <c:pt idx="4">
                  <c:v>平成22年</c:v>
                </c:pt>
                <c:pt idx="5">
                  <c:v>平成23年</c:v>
                </c:pt>
              </c:strCache>
            </c:strRef>
          </c:cat>
          <c:val>
            <c:numRef>
              <c:f>'Ｈ１９年からＨ２３年内訳棒グラフ 白書用 (確定）'!$C$64:$H$64</c:f>
              <c:numCache>
                <c:formatCode>#,##0_ </c:formatCode>
                <c:ptCount val="6"/>
                <c:pt idx="0">
                  <c:v>48</c:v>
                </c:pt>
                <c:pt idx="1">
                  <c:v>61</c:v>
                </c:pt>
                <c:pt idx="2">
                  <c:v>67</c:v>
                </c:pt>
                <c:pt idx="3">
                  <c:v>68</c:v>
                </c:pt>
                <c:pt idx="4">
                  <c:v>65</c:v>
                </c:pt>
                <c:pt idx="5">
                  <c:v>66</c:v>
                </c:pt>
              </c:numCache>
            </c:numRef>
          </c:val>
          <c:extLst>
            <c:ext xmlns:c16="http://schemas.microsoft.com/office/drawing/2014/chart" uri="{C3380CC4-5D6E-409C-BE32-E72D297353CC}">
              <c16:uniqueId val="{00000000-71A1-4754-B8A5-2D64804F7904}"/>
            </c:ext>
          </c:extLst>
        </c:ser>
        <c:ser>
          <c:idx val="1"/>
          <c:order val="1"/>
          <c:tx>
            <c:strRef>
              <c:f>'Ｈ１９年からＨ２３年内訳棒グラフ 白書用 (確定）'!$A$65:$B$65</c:f>
              <c:strCache>
                <c:ptCount val="2"/>
                <c:pt idx="0">
                  <c:v>交通事故</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(確定）'!$C$63:$H$63</c:f>
              <c:strCache>
                <c:ptCount val="6"/>
                <c:pt idx="0">
                  <c:v>平成18年</c:v>
                </c:pt>
                <c:pt idx="1">
                  <c:v>平成19年</c:v>
                </c:pt>
                <c:pt idx="2">
                  <c:v>平成20年</c:v>
                </c:pt>
                <c:pt idx="3">
                  <c:v>平成21年</c:v>
                </c:pt>
                <c:pt idx="4">
                  <c:v>平成22年</c:v>
                </c:pt>
                <c:pt idx="5">
                  <c:v>平成23年</c:v>
                </c:pt>
              </c:strCache>
            </c:strRef>
          </c:cat>
          <c:val>
            <c:numRef>
              <c:f>'Ｈ１９年からＨ２３年内訳棒グラフ 白書用 (確定）'!$C$65:$H$65</c:f>
              <c:numCache>
                <c:formatCode>#,##0_ </c:formatCode>
                <c:ptCount val="6"/>
                <c:pt idx="0">
                  <c:v>168</c:v>
                </c:pt>
                <c:pt idx="1">
                  <c:v>206</c:v>
                </c:pt>
                <c:pt idx="2">
                  <c:v>219</c:v>
                </c:pt>
                <c:pt idx="3">
                  <c:v>220</c:v>
                </c:pt>
                <c:pt idx="4">
                  <c:v>182</c:v>
                </c:pt>
                <c:pt idx="5">
                  <c:v>166</c:v>
                </c:pt>
              </c:numCache>
            </c:numRef>
          </c:val>
          <c:extLst>
            <c:ext xmlns:c16="http://schemas.microsoft.com/office/drawing/2014/chart" uri="{C3380CC4-5D6E-409C-BE32-E72D297353CC}">
              <c16:uniqueId val="{00000001-71A1-4754-B8A5-2D64804F7904}"/>
            </c:ext>
          </c:extLst>
        </c:ser>
        <c:ser>
          <c:idx val="2"/>
          <c:order val="2"/>
          <c:tx>
            <c:strRef>
              <c:f>'Ｈ１９年からＨ２３年内訳棒グラフ 白書用 (確定）'!$A$66:$B$66</c:f>
              <c:strCache>
                <c:ptCount val="2"/>
                <c:pt idx="0">
                  <c:v>労働災害</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(確定）'!$C$63:$H$63</c:f>
              <c:strCache>
                <c:ptCount val="6"/>
                <c:pt idx="0">
                  <c:v>平成18年</c:v>
                </c:pt>
                <c:pt idx="1">
                  <c:v>平成19年</c:v>
                </c:pt>
                <c:pt idx="2">
                  <c:v>平成20年</c:v>
                </c:pt>
                <c:pt idx="3">
                  <c:v>平成21年</c:v>
                </c:pt>
                <c:pt idx="4">
                  <c:v>平成22年</c:v>
                </c:pt>
                <c:pt idx="5">
                  <c:v>平成23年</c:v>
                </c:pt>
              </c:strCache>
            </c:strRef>
          </c:cat>
          <c:val>
            <c:numRef>
              <c:f>'Ｈ１９年からＨ２３年内訳棒グラフ 白書用 (確定）'!$C$66:$H$66</c:f>
              <c:numCache>
                <c:formatCode>#,##0_ </c:formatCode>
                <c:ptCount val="6"/>
                <c:pt idx="0">
                  <c:v>110</c:v>
                </c:pt>
                <c:pt idx="1">
                  <c:v>98</c:v>
                </c:pt>
                <c:pt idx="2">
                  <c:v>134</c:v>
                </c:pt>
                <c:pt idx="3">
                  <c:v>141</c:v>
                </c:pt>
                <c:pt idx="4">
                  <c:v>162</c:v>
                </c:pt>
                <c:pt idx="5">
                  <c:v>135</c:v>
                </c:pt>
              </c:numCache>
            </c:numRef>
          </c:val>
          <c:extLst>
            <c:ext xmlns:c16="http://schemas.microsoft.com/office/drawing/2014/chart" uri="{C3380CC4-5D6E-409C-BE32-E72D297353CC}">
              <c16:uniqueId val="{00000002-71A1-4754-B8A5-2D64804F7904}"/>
            </c:ext>
          </c:extLst>
        </c:ser>
        <c:ser>
          <c:idx val="3"/>
          <c:order val="3"/>
          <c:tx>
            <c:strRef>
              <c:f>'Ｈ１９年からＨ２３年内訳棒グラフ 白書用 (確定）'!$A$67:$B$67</c:f>
              <c:strCache>
                <c:ptCount val="2"/>
                <c:pt idx="0">
                  <c:v>一般負傷</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(確定）'!$C$63:$H$63</c:f>
              <c:strCache>
                <c:ptCount val="6"/>
                <c:pt idx="0">
                  <c:v>平成18年</c:v>
                </c:pt>
                <c:pt idx="1">
                  <c:v>平成19年</c:v>
                </c:pt>
                <c:pt idx="2">
                  <c:v>平成20年</c:v>
                </c:pt>
                <c:pt idx="3">
                  <c:v>平成21年</c:v>
                </c:pt>
                <c:pt idx="4">
                  <c:v>平成22年</c:v>
                </c:pt>
                <c:pt idx="5">
                  <c:v>平成23年</c:v>
                </c:pt>
              </c:strCache>
            </c:strRef>
          </c:cat>
          <c:val>
            <c:numRef>
              <c:f>'Ｈ１９年からＨ２３年内訳棒グラフ 白書用 (確定）'!$C$67:$H$67</c:f>
              <c:numCache>
                <c:formatCode>#,##0_ </c:formatCode>
                <c:ptCount val="6"/>
                <c:pt idx="0">
                  <c:v>545</c:v>
                </c:pt>
                <c:pt idx="1">
                  <c:v>601</c:v>
                </c:pt>
                <c:pt idx="2">
                  <c:v>557</c:v>
                </c:pt>
                <c:pt idx="3">
                  <c:v>629</c:v>
                </c:pt>
                <c:pt idx="4">
                  <c:v>665</c:v>
                </c:pt>
                <c:pt idx="5">
                  <c:v>561</c:v>
                </c:pt>
              </c:numCache>
            </c:numRef>
          </c:val>
          <c:extLst>
            <c:ext xmlns:c16="http://schemas.microsoft.com/office/drawing/2014/chart" uri="{C3380CC4-5D6E-409C-BE32-E72D297353CC}">
              <c16:uniqueId val="{00000003-71A1-4754-B8A5-2D64804F7904}"/>
            </c:ext>
          </c:extLst>
        </c:ser>
        <c:ser>
          <c:idx val="4"/>
          <c:order val="4"/>
          <c:tx>
            <c:strRef>
              <c:f>'Ｈ１９年からＨ２３年内訳棒グラフ 白書用 (確定）'!$A$68:$B$68</c:f>
              <c:strCache>
                <c:ptCount val="2"/>
                <c:pt idx="0">
                  <c:v>急病</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(確定）'!$C$63:$H$63</c:f>
              <c:strCache>
                <c:ptCount val="6"/>
                <c:pt idx="0">
                  <c:v>平成18年</c:v>
                </c:pt>
                <c:pt idx="1">
                  <c:v>平成19年</c:v>
                </c:pt>
                <c:pt idx="2">
                  <c:v>平成20年</c:v>
                </c:pt>
                <c:pt idx="3">
                  <c:v>平成21年</c:v>
                </c:pt>
                <c:pt idx="4">
                  <c:v>平成22年</c:v>
                </c:pt>
                <c:pt idx="5">
                  <c:v>平成23年</c:v>
                </c:pt>
              </c:strCache>
            </c:strRef>
          </c:cat>
          <c:val>
            <c:numRef>
              <c:f>'Ｈ１９年からＨ２３年内訳棒グラフ 白書用 (確定）'!$C$68:$H$68</c:f>
              <c:numCache>
                <c:formatCode>#,##0_ </c:formatCode>
                <c:ptCount val="6"/>
                <c:pt idx="0">
                  <c:v>258</c:v>
                </c:pt>
                <c:pt idx="1">
                  <c:v>371</c:v>
                </c:pt>
                <c:pt idx="2">
                  <c:v>353</c:v>
                </c:pt>
                <c:pt idx="3">
                  <c:v>478</c:v>
                </c:pt>
                <c:pt idx="4">
                  <c:v>555</c:v>
                </c:pt>
                <c:pt idx="5">
                  <c:v>479</c:v>
                </c:pt>
              </c:numCache>
            </c:numRef>
          </c:val>
          <c:extLst>
            <c:ext xmlns:c16="http://schemas.microsoft.com/office/drawing/2014/chart" uri="{C3380CC4-5D6E-409C-BE32-E72D297353CC}">
              <c16:uniqueId val="{00000004-71A1-4754-B8A5-2D64804F7904}"/>
            </c:ext>
          </c:extLst>
        </c:ser>
        <c:ser>
          <c:idx val="5"/>
          <c:order val="5"/>
          <c:tx>
            <c:strRef>
              <c:f>'Ｈ１９年からＨ２３年内訳棒グラフ 白書用 (確定）'!$A$69:$B$69</c:f>
              <c:strCache>
                <c:ptCount val="2"/>
                <c:pt idx="0">
                  <c:v>転院搬送</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(確定）'!$C$63:$H$63</c:f>
              <c:strCache>
                <c:ptCount val="6"/>
                <c:pt idx="0">
                  <c:v>平成18年</c:v>
                </c:pt>
                <c:pt idx="1">
                  <c:v>平成19年</c:v>
                </c:pt>
                <c:pt idx="2">
                  <c:v>平成20年</c:v>
                </c:pt>
                <c:pt idx="3">
                  <c:v>平成21年</c:v>
                </c:pt>
                <c:pt idx="4">
                  <c:v>平成22年</c:v>
                </c:pt>
                <c:pt idx="5">
                  <c:v>平成23年</c:v>
                </c:pt>
              </c:strCache>
            </c:strRef>
          </c:cat>
          <c:val>
            <c:numRef>
              <c:f>'Ｈ１９年からＨ２３年内訳棒グラフ 白書用 (確定）'!$C$69:$H$69</c:f>
              <c:numCache>
                <c:formatCode>#,##0_ </c:formatCode>
                <c:ptCount val="6"/>
                <c:pt idx="0">
                  <c:v>1403</c:v>
                </c:pt>
                <c:pt idx="1">
                  <c:v>1495</c:v>
                </c:pt>
                <c:pt idx="2">
                  <c:v>1428</c:v>
                </c:pt>
                <c:pt idx="3">
                  <c:v>1442</c:v>
                </c:pt>
                <c:pt idx="4">
                  <c:v>1437</c:v>
                </c:pt>
                <c:pt idx="5">
                  <c:v>1266</c:v>
                </c:pt>
              </c:numCache>
            </c:numRef>
          </c:val>
          <c:extLst>
            <c:ext xmlns:c16="http://schemas.microsoft.com/office/drawing/2014/chart" uri="{C3380CC4-5D6E-409C-BE32-E72D297353CC}">
              <c16:uniqueId val="{00000005-71A1-4754-B8A5-2D64804F7904}"/>
            </c:ext>
          </c:extLst>
        </c:ser>
        <c:ser>
          <c:idx val="6"/>
          <c:order val="6"/>
          <c:tx>
            <c:strRef>
              <c:f>'Ｈ１９年からＨ２３年内訳棒グラフ 白書用 (確定）'!$A$70:$B$70</c:f>
              <c:strCache>
                <c:ptCount val="2"/>
                <c:pt idx="0">
                  <c:v>医師搬送</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(確定）'!$C$63:$H$63</c:f>
              <c:strCache>
                <c:ptCount val="6"/>
                <c:pt idx="0">
                  <c:v>平成18年</c:v>
                </c:pt>
                <c:pt idx="1">
                  <c:v>平成19年</c:v>
                </c:pt>
                <c:pt idx="2">
                  <c:v>平成20年</c:v>
                </c:pt>
                <c:pt idx="3">
                  <c:v>平成21年</c:v>
                </c:pt>
                <c:pt idx="4">
                  <c:v>平成22年</c:v>
                </c:pt>
                <c:pt idx="5">
                  <c:v>平成23年</c:v>
                </c:pt>
              </c:strCache>
            </c:strRef>
          </c:cat>
          <c:val>
            <c:numRef>
              <c:f>'Ｈ１９年からＨ２３年内訳棒グラフ 白書用 (確定）'!$C$70:$H$70</c:f>
              <c:numCache>
                <c:formatCode>#,##0_ </c:formatCode>
                <c:ptCount val="6"/>
                <c:pt idx="0">
                  <c:v>135</c:v>
                </c:pt>
                <c:pt idx="1">
                  <c:v>205</c:v>
                </c:pt>
                <c:pt idx="2">
                  <c:v>417</c:v>
                </c:pt>
                <c:pt idx="3">
                  <c:v>631</c:v>
                </c:pt>
                <c:pt idx="4">
                  <c:v>741</c:v>
                </c:pt>
                <c:pt idx="5">
                  <c:v>604</c:v>
                </c:pt>
              </c:numCache>
            </c:numRef>
          </c:val>
          <c:extLst>
            <c:ext xmlns:c16="http://schemas.microsoft.com/office/drawing/2014/chart" uri="{C3380CC4-5D6E-409C-BE32-E72D297353CC}">
              <c16:uniqueId val="{00000006-71A1-4754-B8A5-2D64804F7904}"/>
            </c:ext>
          </c:extLst>
        </c:ser>
        <c:ser>
          <c:idx val="7"/>
          <c:order val="7"/>
          <c:tx>
            <c:strRef>
              <c:f>'Ｈ１９年からＨ２３年内訳棒グラフ 白書用 (確定）'!$A$71:$B$71</c:f>
              <c:strCache>
                <c:ptCount val="2"/>
                <c:pt idx="0">
                  <c:v>その他</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'Ｈ１９年からＨ２３年内訳棒グラフ 白書用 (確定）'!$C$63:$H$63</c:f>
              <c:strCache>
                <c:ptCount val="6"/>
                <c:pt idx="0">
                  <c:v>平成18年</c:v>
                </c:pt>
                <c:pt idx="1">
                  <c:v>平成19年</c:v>
                </c:pt>
                <c:pt idx="2">
                  <c:v>平成20年</c:v>
                </c:pt>
                <c:pt idx="3">
                  <c:v>平成21年</c:v>
                </c:pt>
                <c:pt idx="4">
                  <c:v>平成22年</c:v>
                </c:pt>
                <c:pt idx="5">
                  <c:v>平成23年</c:v>
                </c:pt>
              </c:strCache>
            </c:strRef>
          </c:cat>
          <c:val>
            <c:numRef>
              <c:f>'Ｈ１９年からＨ２３年内訳棒グラフ 白書用 (確定）'!$C$71:$H$71</c:f>
              <c:numCache>
                <c:formatCode>#,##0_ </c:formatCode>
                <c:ptCount val="6"/>
                <c:pt idx="0">
                  <c:v>95</c:v>
                </c:pt>
                <c:pt idx="1">
                  <c:v>130</c:v>
                </c:pt>
                <c:pt idx="2">
                  <c:v>101</c:v>
                </c:pt>
                <c:pt idx="3">
                  <c:v>101</c:v>
                </c:pt>
                <c:pt idx="4">
                  <c:v>131</c:v>
                </c:pt>
                <c:pt idx="5">
                  <c:v>153</c:v>
                </c:pt>
              </c:numCache>
            </c:numRef>
          </c:val>
          <c:extLst>
            <c:ext xmlns:c16="http://schemas.microsoft.com/office/drawing/2014/chart" uri="{C3380CC4-5D6E-409C-BE32-E72D297353CC}">
              <c16:uniqueId val="{00000007-71A1-4754-B8A5-2D64804F7904}"/>
            </c:ext>
          </c:extLst>
        </c:ser>
        <c:dLbls>
          <c:dLblPos val="ctr"/>
          <c:showLegendKey val="0"/>
          <c:showVal val="1"/>
          <c:showCatName val="0"/>
          <c:showSerName val="0"/>
          <c:showPercent val="0"/>
          <c:showBubbleSize val="0"/>
        </c:dLbls>
        <c:gapWidth val="150"/>
        <c:overlap val="100"/>
        <c:axId val="461128096"/>
        <c:axId val="461100264"/>
      </c:barChart>
      <c:catAx>
        <c:axId val="461128096"/>
        <c:scaling>
          <c:orientation val="minMax"/>
        </c:scaling>
        <c:delete val="0"/>
        <c:axPos val="b"/>
        <c:numFmt formatCode="General" sourceLinked="0"/>
        <c:majorTickMark val="out"/>
        <c:minorTickMark val="none"/>
        <c:tickLblPos val="nextTo"/>
        <c:crossAx val="461100264"/>
        <c:crosses val="autoZero"/>
        <c:auto val="1"/>
        <c:lblAlgn val="ctr"/>
        <c:lblOffset val="100"/>
        <c:noMultiLvlLbl val="0"/>
      </c:catAx>
      <c:valAx>
        <c:axId val="461100264"/>
        <c:scaling>
          <c:orientation val="minMax"/>
          <c:max val="4000"/>
        </c:scaling>
        <c:delete val="0"/>
        <c:axPos val="l"/>
        <c:majorGridlines/>
        <c:numFmt formatCode="#,##0_ " sourceLinked="1"/>
        <c:majorTickMark val="out"/>
        <c:minorTickMark val="none"/>
        <c:tickLblPos val="nextTo"/>
        <c:crossAx val="46112809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6731670557098"/>
          <c:y val="8.2466014169434831E-2"/>
          <c:w val="0.73730143557887717"/>
          <c:h val="0.7575669029724903"/>
        </c:manualLayout>
      </c:layout>
      <c:barChart>
        <c:barDir val="col"/>
        <c:grouping val="stacked"/>
        <c:varyColors val="0"/>
        <c:ser>
          <c:idx val="0"/>
          <c:order val="0"/>
          <c:tx>
            <c:strRef>
              <c:f>'資料2-7-1'!$B$47:$C$47</c:f>
              <c:strCache>
                <c:ptCount val="2"/>
                <c:pt idx="0">
                  <c:v>水難</c:v>
                </c:pt>
              </c:strCache>
            </c:strRef>
          </c:tx>
          <c:invertIfNegative val="0"/>
          <c:dLbls>
            <c:dLbl>
              <c:idx val="0"/>
              <c:layout>
                <c:manualLayout>
                  <c:x val="6.7512836409619512E-2"/>
                  <c:y val="-4.050539965682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20-484A-A1E9-9E31F7E3069F}"/>
                </c:ext>
              </c:extLst>
            </c:dLbl>
            <c:dLbl>
              <c:idx val="1"/>
              <c:layout>
                <c:manualLayout>
                  <c:x val="6.7512836409619512E-2"/>
                  <c:y val="-4.5005999618689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20-484A-A1E9-9E31F7E3069F}"/>
                </c:ext>
              </c:extLst>
            </c:dLbl>
            <c:dLbl>
              <c:idx val="2"/>
              <c:layout>
                <c:manualLayout>
                  <c:x val="6.7512836409619512E-2"/>
                  <c:y val="-4.5005999618689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20-484A-A1E9-9E31F7E3069F}"/>
                </c:ext>
              </c:extLst>
            </c:dLbl>
            <c:dLbl>
              <c:idx val="3"/>
              <c:layout>
                <c:manualLayout>
                  <c:x val="7.0325871260020323E-2"/>
                  <c:y val="-4.5005999618689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20-484A-A1E9-9E31F7E3069F}"/>
                </c:ext>
              </c:extLst>
            </c:dLbl>
            <c:dLbl>
              <c:idx val="4"/>
              <c:delete val="1"/>
              <c:extLst>
                <c:ext xmlns:c15="http://schemas.microsoft.com/office/drawing/2012/chart" uri="{CE6537A1-D6FC-4f65-9D91-7224C49458BB}"/>
                <c:ext xmlns:c16="http://schemas.microsoft.com/office/drawing/2014/chart" uri="{C3380CC4-5D6E-409C-BE32-E72D297353CC}">
                  <c16:uniqueId val="{00000004-1920-484A-A1E9-9E31F7E3069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'資料2-7-1'!$D$46:$H$46</c:f>
              <c:strCache>
                <c:ptCount val="5"/>
                <c:pt idx="0">
                  <c:v>令和元年</c:v>
                </c:pt>
                <c:pt idx="1">
                  <c:v>令和２年</c:v>
                </c:pt>
                <c:pt idx="2">
                  <c:v>令和３年</c:v>
                </c:pt>
                <c:pt idx="3">
                  <c:v>令和４年</c:v>
                </c:pt>
                <c:pt idx="4">
                  <c:v>令和５年</c:v>
                </c:pt>
              </c:strCache>
            </c:strRef>
          </c:cat>
          <c:val>
            <c:numRef>
              <c:f>'資料2-7-1'!$D$47:$H$47</c:f>
              <c:numCache>
                <c:formatCode>#,##0_ </c:formatCode>
                <c:ptCount val="5"/>
                <c:pt idx="0">
                  <c:v>63</c:v>
                </c:pt>
                <c:pt idx="1">
                  <c:v>47</c:v>
                </c:pt>
                <c:pt idx="2">
                  <c:v>45</c:v>
                </c:pt>
                <c:pt idx="3">
                  <c:v>29</c:v>
                </c:pt>
                <c:pt idx="4">
                  <c:v>35</c:v>
                </c:pt>
              </c:numCache>
            </c:numRef>
          </c:val>
          <c:extLst>
            <c:ext xmlns:c16="http://schemas.microsoft.com/office/drawing/2014/chart" uri="{C3380CC4-5D6E-409C-BE32-E72D297353CC}">
              <c16:uniqueId val="{00000005-1920-484A-A1E9-9E31F7E3069F}"/>
            </c:ext>
          </c:extLst>
        </c:ser>
        <c:ser>
          <c:idx val="1"/>
          <c:order val="1"/>
          <c:tx>
            <c:strRef>
              <c:f>'資料2-7-1'!$B$48:$C$48</c:f>
              <c:strCache>
                <c:ptCount val="2"/>
                <c:pt idx="0">
                  <c:v>交通事故</c:v>
                </c:pt>
              </c:strCache>
            </c:strRef>
          </c:tx>
          <c:invertIfNegative val="0"/>
          <c:dLbls>
            <c:dLbl>
              <c:idx val="4"/>
              <c:layout>
                <c:manualLayout>
                  <c:x val="2.77170693935025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920-484A-A1E9-9E31F7E3069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'資料2-7-1'!$D$46:$H$46</c:f>
              <c:strCache>
                <c:ptCount val="5"/>
                <c:pt idx="0">
                  <c:v>令和元年</c:v>
                </c:pt>
                <c:pt idx="1">
                  <c:v>令和２年</c:v>
                </c:pt>
                <c:pt idx="2">
                  <c:v>令和３年</c:v>
                </c:pt>
                <c:pt idx="3">
                  <c:v>令和４年</c:v>
                </c:pt>
                <c:pt idx="4">
                  <c:v>令和５年</c:v>
                </c:pt>
              </c:strCache>
            </c:strRef>
          </c:cat>
          <c:val>
            <c:numRef>
              <c:f>'資料2-7-1'!$D$48:$H$48</c:f>
              <c:numCache>
                <c:formatCode>#,##0_ </c:formatCode>
                <c:ptCount val="5"/>
                <c:pt idx="0">
                  <c:v>96</c:v>
                </c:pt>
                <c:pt idx="1">
                  <c:v>63</c:v>
                </c:pt>
                <c:pt idx="2">
                  <c:v>77</c:v>
                </c:pt>
                <c:pt idx="3">
                  <c:v>77</c:v>
                </c:pt>
                <c:pt idx="4">
                  <c:v>63</c:v>
                </c:pt>
              </c:numCache>
            </c:numRef>
          </c:val>
          <c:extLst>
            <c:ext xmlns:c16="http://schemas.microsoft.com/office/drawing/2014/chart" uri="{C3380CC4-5D6E-409C-BE32-E72D297353CC}">
              <c16:uniqueId val="{00000007-1920-484A-A1E9-9E31F7E3069F}"/>
            </c:ext>
          </c:extLst>
        </c:ser>
        <c:ser>
          <c:idx val="2"/>
          <c:order val="2"/>
          <c:tx>
            <c:strRef>
              <c:f>'資料2-7-1'!$B$49:$C$49</c:f>
              <c:strCache>
                <c:ptCount val="2"/>
                <c:pt idx="0">
                  <c:v>労働災害</c:v>
                </c:pt>
              </c:strCache>
            </c:strRef>
          </c:tx>
          <c:invertIfNegative val="0"/>
          <c:dLbls>
            <c:dLbl>
              <c:idx val="0"/>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20-484A-A1E9-9E31F7E3069F}"/>
                </c:ext>
              </c:extLst>
            </c:dLbl>
            <c:dLbl>
              <c:idx val="1"/>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920-484A-A1E9-9E31F7E3069F}"/>
                </c:ext>
              </c:extLst>
            </c:dLbl>
            <c:dLbl>
              <c:idx val="2"/>
              <c:layout>
                <c:manualLayout>
                  <c:x val="0"/>
                  <c:y val="-4.50059996186893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920-484A-A1E9-9E31F7E3069F}"/>
                </c:ext>
              </c:extLst>
            </c:dLbl>
            <c:dLbl>
              <c:idx val="3"/>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920-484A-A1E9-9E31F7E3069F}"/>
                </c:ext>
              </c:extLst>
            </c:dLbl>
            <c:dLbl>
              <c:idx val="4"/>
              <c:layout>
                <c:manualLayout>
                  <c:x val="0"/>
                  <c:y val="-4.50059996186885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920-484A-A1E9-9E31F7E3069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'資料2-7-1'!$D$46:$H$46</c:f>
              <c:strCache>
                <c:ptCount val="5"/>
                <c:pt idx="0">
                  <c:v>令和元年</c:v>
                </c:pt>
                <c:pt idx="1">
                  <c:v>令和２年</c:v>
                </c:pt>
                <c:pt idx="2">
                  <c:v>令和３年</c:v>
                </c:pt>
                <c:pt idx="3">
                  <c:v>令和４年</c:v>
                </c:pt>
                <c:pt idx="4">
                  <c:v>令和５年</c:v>
                </c:pt>
              </c:strCache>
            </c:strRef>
          </c:cat>
          <c:val>
            <c:numRef>
              <c:f>'資料2-7-1'!$D$49:$H$49</c:f>
              <c:numCache>
                <c:formatCode>#,##0_ </c:formatCode>
                <c:ptCount val="5"/>
                <c:pt idx="0">
                  <c:v>118</c:v>
                </c:pt>
                <c:pt idx="1">
                  <c:v>102</c:v>
                </c:pt>
                <c:pt idx="2">
                  <c:v>82</c:v>
                </c:pt>
                <c:pt idx="3">
                  <c:v>79</c:v>
                </c:pt>
                <c:pt idx="4">
                  <c:v>75</c:v>
                </c:pt>
              </c:numCache>
            </c:numRef>
          </c:val>
          <c:extLst>
            <c:ext xmlns:c16="http://schemas.microsoft.com/office/drawing/2014/chart" uri="{C3380CC4-5D6E-409C-BE32-E72D297353CC}">
              <c16:uniqueId val="{0000000D-1920-484A-A1E9-9E31F7E3069F}"/>
            </c:ext>
          </c:extLst>
        </c:ser>
        <c:ser>
          <c:idx val="3"/>
          <c:order val="3"/>
          <c:tx>
            <c:strRef>
              <c:f>'資料2-7-1'!$B$50:$C$50</c:f>
              <c:strCache>
                <c:ptCount val="2"/>
                <c:pt idx="0">
                  <c:v>一般負傷</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'資料2-7-1'!$D$46:$H$46</c:f>
              <c:strCache>
                <c:ptCount val="5"/>
                <c:pt idx="0">
                  <c:v>令和元年</c:v>
                </c:pt>
                <c:pt idx="1">
                  <c:v>令和２年</c:v>
                </c:pt>
                <c:pt idx="2">
                  <c:v>令和３年</c:v>
                </c:pt>
                <c:pt idx="3">
                  <c:v>令和４年</c:v>
                </c:pt>
                <c:pt idx="4">
                  <c:v>令和５年</c:v>
                </c:pt>
              </c:strCache>
            </c:strRef>
          </c:cat>
          <c:val>
            <c:numRef>
              <c:f>'資料2-7-1'!$D$50:$H$50</c:f>
              <c:numCache>
                <c:formatCode>#,##0_ </c:formatCode>
                <c:ptCount val="5"/>
                <c:pt idx="0">
                  <c:v>624</c:v>
                </c:pt>
                <c:pt idx="1">
                  <c:v>550</c:v>
                </c:pt>
                <c:pt idx="2">
                  <c:v>624</c:v>
                </c:pt>
                <c:pt idx="3">
                  <c:v>689</c:v>
                </c:pt>
                <c:pt idx="4">
                  <c:v>697</c:v>
                </c:pt>
              </c:numCache>
            </c:numRef>
          </c:val>
          <c:extLst>
            <c:ext xmlns:c16="http://schemas.microsoft.com/office/drawing/2014/chart" uri="{C3380CC4-5D6E-409C-BE32-E72D297353CC}">
              <c16:uniqueId val="{0000000E-1920-484A-A1E9-9E31F7E3069F}"/>
            </c:ext>
          </c:extLst>
        </c:ser>
        <c:ser>
          <c:idx val="4"/>
          <c:order val="4"/>
          <c:tx>
            <c:strRef>
              <c:f>'資料2-7-1'!$B$51:$C$51</c:f>
              <c:strCache>
                <c:ptCount val="2"/>
                <c:pt idx="0">
                  <c:v>急病</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'資料2-7-1'!$D$46:$H$46</c:f>
              <c:strCache>
                <c:ptCount val="5"/>
                <c:pt idx="0">
                  <c:v>令和元年</c:v>
                </c:pt>
                <c:pt idx="1">
                  <c:v>令和２年</c:v>
                </c:pt>
                <c:pt idx="2">
                  <c:v>令和３年</c:v>
                </c:pt>
                <c:pt idx="3">
                  <c:v>令和４年</c:v>
                </c:pt>
                <c:pt idx="4">
                  <c:v>令和５年</c:v>
                </c:pt>
              </c:strCache>
            </c:strRef>
          </c:cat>
          <c:val>
            <c:numRef>
              <c:f>'資料2-7-1'!$D$51:$H$51</c:f>
              <c:numCache>
                <c:formatCode>#,##0_ </c:formatCode>
                <c:ptCount val="5"/>
                <c:pt idx="0">
                  <c:v>593</c:v>
                </c:pt>
                <c:pt idx="1">
                  <c:v>566</c:v>
                </c:pt>
                <c:pt idx="2">
                  <c:v>454</c:v>
                </c:pt>
                <c:pt idx="3">
                  <c:v>467</c:v>
                </c:pt>
                <c:pt idx="4">
                  <c:v>454</c:v>
                </c:pt>
              </c:numCache>
            </c:numRef>
          </c:val>
          <c:extLst>
            <c:ext xmlns:c16="http://schemas.microsoft.com/office/drawing/2014/chart" uri="{C3380CC4-5D6E-409C-BE32-E72D297353CC}">
              <c16:uniqueId val="{0000000F-1920-484A-A1E9-9E31F7E3069F}"/>
            </c:ext>
          </c:extLst>
        </c:ser>
        <c:ser>
          <c:idx val="5"/>
          <c:order val="5"/>
          <c:tx>
            <c:strRef>
              <c:f>'資料2-7-1'!$B$52:$C$52</c:f>
              <c:strCache>
                <c:ptCount val="2"/>
                <c:pt idx="0">
                  <c:v>転院搬送</c:v>
                </c:pt>
              </c:strCache>
            </c:strRef>
          </c:tx>
          <c:spPr>
            <a:solidFill>
              <a:schemeClr val="accent2">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'資料2-7-1'!$D$46:$H$46</c:f>
              <c:strCache>
                <c:ptCount val="5"/>
                <c:pt idx="0">
                  <c:v>令和元年</c:v>
                </c:pt>
                <c:pt idx="1">
                  <c:v>令和２年</c:v>
                </c:pt>
                <c:pt idx="2">
                  <c:v>令和３年</c:v>
                </c:pt>
                <c:pt idx="3">
                  <c:v>令和４年</c:v>
                </c:pt>
                <c:pt idx="4">
                  <c:v>令和５年</c:v>
                </c:pt>
              </c:strCache>
            </c:strRef>
          </c:cat>
          <c:val>
            <c:numRef>
              <c:f>'資料2-7-1'!$D$52:$H$52</c:f>
              <c:numCache>
                <c:formatCode>#,##0_ </c:formatCode>
                <c:ptCount val="5"/>
                <c:pt idx="0">
                  <c:v>933</c:v>
                </c:pt>
                <c:pt idx="1">
                  <c:v>710</c:v>
                </c:pt>
                <c:pt idx="2">
                  <c:v>716</c:v>
                </c:pt>
                <c:pt idx="3">
                  <c:v>644</c:v>
                </c:pt>
                <c:pt idx="4">
                  <c:v>559</c:v>
                </c:pt>
              </c:numCache>
            </c:numRef>
          </c:val>
          <c:extLst>
            <c:ext xmlns:c16="http://schemas.microsoft.com/office/drawing/2014/chart" uri="{C3380CC4-5D6E-409C-BE32-E72D297353CC}">
              <c16:uniqueId val="{00000010-1920-484A-A1E9-9E31F7E3069F}"/>
            </c:ext>
          </c:extLst>
        </c:ser>
        <c:ser>
          <c:idx val="6"/>
          <c:order val="6"/>
          <c:tx>
            <c:strRef>
              <c:f>'資料2-7-1'!$B$53:$C$53</c:f>
              <c:strCache>
                <c:ptCount val="2"/>
                <c:pt idx="0">
                  <c:v>医師搬送</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'資料2-7-1'!$D$46:$H$46</c:f>
              <c:strCache>
                <c:ptCount val="5"/>
                <c:pt idx="0">
                  <c:v>令和元年</c:v>
                </c:pt>
                <c:pt idx="1">
                  <c:v>令和２年</c:v>
                </c:pt>
                <c:pt idx="2">
                  <c:v>令和３年</c:v>
                </c:pt>
                <c:pt idx="3">
                  <c:v>令和４年</c:v>
                </c:pt>
                <c:pt idx="4">
                  <c:v>令和５年</c:v>
                </c:pt>
              </c:strCache>
            </c:strRef>
          </c:cat>
          <c:val>
            <c:numRef>
              <c:f>'資料2-7-1'!$D$53:$H$53</c:f>
              <c:numCache>
                <c:formatCode>#,##0_ </c:formatCode>
                <c:ptCount val="5"/>
                <c:pt idx="0">
                  <c:v>422</c:v>
                </c:pt>
                <c:pt idx="1">
                  <c:v>236</c:v>
                </c:pt>
                <c:pt idx="2">
                  <c:v>373</c:v>
                </c:pt>
                <c:pt idx="3">
                  <c:v>402</c:v>
                </c:pt>
                <c:pt idx="4">
                  <c:v>374</c:v>
                </c:pt>
              </c:numCache>
            </c:numRef>
          </c:val>
          <c:extLst>
            <c:ext xmlns:c16="http://schemas.microsoft.com/office/drawing/2014/chart" uri="{C3380CC4-5D6E-409C-BE32-E72D297353CC}">
              <c16:uniqueId val="{00000011-1920-484A-A1E9-9E31F7E3069F}"/>
            </c:ext>
          </c:extLst>
        </c:ser>
        <c:ser>
          <c:idx val="7"/>
          <c:order val="7"/>
          <c:tx>
            <c:strRef>
              <c:f>'資料2-7-1'!$B$54:$C$54</c:f>
              <c:strCache>
                <c:ptCount val="2"/>
                <c:pt idx="0">
                  <c:v>その他</c:v>
                </c:pt>
              </c:strCache>
            </c:strRef>
          </c:tx>
          <c:invertIfNegative val="0"/>
          <c:dLbls>
            <c:dLbl>
              <c:idx val="0"/>
              <c:layout>
                <c:manualLayout>
                  <c:x val="0"/>
                  <c:y val="-2.2502999809344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920-484A-A1E9-9E31F7E3069F}"/>
                </c:ext>
              </c:extLst>
            </c:dLbl>
            <c:dLbl>
              <c:idx val="1"/>
              <c:layout>
                <c:manualLayout>
                  <c:x val="0"/>
                  <c:y val="-9.0011999237378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920-484A-A1E9-9E31F7E3069F}"/>
                </c:ext>
              </c:extLst>
            </c:dLbl>
            <c:dLbl>
              <c:idx val="2"/>
              <c:layout>
                <c:manualLayout>
                  <c:x val="0"/>
                  <c:y val="-1.35017998856068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920-484A-A1E9-9E31F7E3069F}"/>
                </c:ext>
              </c:extLst>
            </c:dLbl>
            <c:dLbl>
              <c:idx val="3"/>
              <c:layout>
                <c:manualLayout>
                  <c:x val="0"/>
                  <c:y val="-1.350179988560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920-484A-A1E9-9E31F7E3069F}"/>
                </c:ext>
              </c:extLst>
            </c:dLbl>
            <c:dLbl>
              <c:idx val="4"/>
              <c:layout>
                <c:manualLayout>
                  <c:x val="0"/>
                  <c:y val="-1.350179988560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920-484A-A1E9-9E31F7E3069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'資料2-7-1'!$D$46:$H$46</c:f>
              <c:strCache>
                <c:ptCount val="5"/>
                <c:pt idx="0">
                  <c:v>令和元年</c:v>
                </c:pt>
                <c:pt idx="1">
                  <c:v>令和２年</c:v>
                </c:pt>
                <c:pt idx="2">
                  <c:v>令和３年</c:v>
                </c:pt>
                <c:pt idx="3">
                  <c:v>令和４年</c:v>
                </c:pt>
                <c:pt idx="4">
                  <c:v>令和５年</c:v>
                </c:pt>
              </c:strCache>
            </c:strRef>
          </c:cat>
          <c:val>
            <c:numRef>
              <c:f>'資料2-7-1'!$D$54:$H$54</c:f>
              <c:numCache>
                <c:formatCode>#,##0_ </c:formatCode>
                <c:ptCount val="5"/>
                <c:pt idx="0">
                  <c:v>156</c:v>
                </c:pt>
                <c:pt idx="1">
                  <c:v>143</c:v>
                </c:pt>
                <c:pt idx="2">
                  <c:v>117</c:v>
                </c:pt>
                <c:pt idx="3">
                  <c:v>159</c:v>
                </c:pt>
                <c:pt idx="4">
                  <c:v>172</c:v>
                </c:pt>
              </c:numCache>
            </c:numRef>
          </c:val>
          <c:extLst>
            <c:ext xmlns:c16="http://schemas.microsoft.com/office/drawing/2014/chart" uri="{C3380CC4-5D6E-409C-BE32-E72D297353CC}">
              <c16:uniqueId val="{00000017-1920-484A-A1E9-9E31F7E3069F}"/>
            </c:ext>
          </c:extLst>
        </c:ser>
        <c:dLbls>
          <c:showLegendKey val="0"/>
          <c:showVal val="0"/>
          <c:showCatName val="0"/>
          <c:showSerName val="0"/>
          <c:showPercent val="0"/>
          <c:showBubbleSize val="0"/>
        </c:dLbls>
        <c:gapWidth val="90"/>
        <c:overlap val="100"/>
        <c:axId val="461110848"/>
        <c:axId val="461105360"/>
      </c:barChart>
      <c:catAx>
        <c:axId val="461110848"/>
        <c:scaling>
          <c:orientation val="minMax"/>
        </c:scaling>
        <c:delete val="0"/>
        <c:axPos val="b"/>
        <c:numFmt formatCode="General" sourceLinked="0"/>
        <c:majorTickMark val="out"/>
        <c:minorTickMark val="none"/>
        <c:tickLblPos val="nextTo"/>
        <c:crossAx val="461105360"/>
        <c:crosses val="autoZero"/>
        <c:auto val="1"/>
        <c:lblAlgn val="ctr"/>
        <c:lblOffset val="200"/>
        <c:noMultiLvlLbl val="0"/>
      </c:catAx>
      <c:valAx>
        <c:axId val="461105360"/>
        <c:scaling>
          <c:orientation val="minMax"/>
        </c:scaling>
        <c:delete val="0"/>
        <c:axPos val="l"/>
        <c:majorGridlines/>
        <c:numFmt formatCode="#,##0_ " sourceLinked="1"/>
        <c:majorTickMark val="out"/>
        <c:minorTickMark val="none"/>
        <c:tickLblPos val="nextTo"/>
        <c:crossAx val="461110848"/>
        <c:crosses val="autoZero"/>
        <c:crossBetween val="between"/>
      </c:valAx>
      <c:spPr>
        <a:solidFill>
          <a:srgbClr val="FFFF66"/>
        </a:solidFill>
      </c:spPr>
    </c:plotArea>
    <c:legend>
      <c:legendPos val="b"/>
      <c:layout>
        <c:manualLayout>
          <c:xMode val="edge"/>
          <c:yMode val="edge"/>
          <c:x val="0.22633227342069953"/>
          <c:y val="0.91648315795874213"/>
          <c:w val="0.57116401664706273"/>
          <c:h val="8.35169222165668E-2"/>
        </c:manualLayout>
      </c:layout>
      <c:overlay val="0"/>
      <c:spPr>
        <a:solidFill>
          <a:schemeClr val="bg1"/>
        </a:solidFill>
      </c:spPr>
    </c:legend>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'資料2-7-1'!$B$26:$C$26</c:f>
              <c:strCache>
                <c:ptCount val="2"/>
                <c:pt idx="0">
                  <c:v>火災</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'資料2-7-1'!$D$25:$H$25</c:f>
              <c:strCache>
                <c:ptCount val="5"/>
                <c:pt idx="0">
                  <c:v>令和元年</c:v>
                </c:pt>
                <c:pt idx="1">
                  <c:v>令和２年</c:v>
                </c:pt>
                <c:pt idx="2">
                  <c:v>令和３年</c:v>
                </c:pt>
                <c:pt idx="3">
                  <c:v>令和４年</c:v>
                </c:pt>
                <c:pt idx="4">
                  <c:v>令和５年</c:v>
                </c:pt>
              </c:strCache>
            </c:strRef>
          </c:cat>
          <c:val>
            <c:numRef>
              <c:f>'資料2-7-1'!$D$26:$H$26</c:f>
              <c:numCache>
                <c:formatCode>General</c:formatCode>
                <c:ptCount val="5"/>
                <c:pt idx="0">
                  <c:v>1</c:v>
                </c:pt>
                <c:pt idx="1">
                  <c:v>0</c:v>
                </c:pt>
                <c:pt idx="2">
                  <c:v>0</c:v>
                </c:pt>
                <c:pt idx="3">
                  <c:v>0</c:v>
                </c:pt>
                <c:pt idx="4">
                  <c:v>0</c:v>
                </c:pt>
              </c:numCache>
            </c:numRef>
          </c:val>
          <c:extLst>
            <c:ext xmlns:c16="http://schemas.microsoft.com/office/drawing/2014/chart" uri="{C3380CC4-5D6E-409C-BE32-E72D297353CC}">
              <c16:uniqueId val="{00000000-BFD1-4BAB-A504-40E6EEBD8CF4}"/>
            </c:ext>
          </c:extLst>
        </c:ser>
        <c:ser>
          <c:idx val="1"/>
          <c:order val="1"/>
          <c:tx>
            <c:strRef>
              <c:f>'資料2-7-1'!$B$27:$C$27</c:f>
              <c:strCache>
                <c:ptCount val="2"/>
                <c:pt idx="0">
                  <c:v>水難</c:v>
                </c:pt>
              </c:strCache>
            </c:strRef>
          </c:tx>
          <c:spPr>
            <a:pattFill prst="pct90">
              <a:fgClr>
                <a:srgbClr val="FFC000"/>
              </a:fgClr>
              <a:bgClr>
                <a:schemeClr val="bg1"/>
              </a:bgClr>
            </a:patt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'資料2-7-1'!$D$25:$H$25</c:f>
              <c:strCache>
                <c:ptCount val="5"/>
                <c:pt idx="0">
                  <c:v>令和元年</c:v>
                </c:pt>
                <c:pt idx="1">
                  <c:v>令和２年</c:v>
                </c:pt>
                <c:pt idx="2">
                  <c:v>令和３年</c:v>
                </c:pt>
                <c:pt idx="3">
                  <c:v>令和４年</c:v>
                </c:pt>
                <c:pt idx="4">
                  <c:v>令和５年</c:v>
                </c:pt>
              </c:strCache>
            </c:strRef>
          </c:cat>
          <c:val>
            <c:numRef>
              <c:f>'資料2-7-1'!$D$27:$H$27</c:f>
              <c:numCache>
                <c:formatCode>General</c:formatCode>
                <c:ptCount val="5"/>
                <c:pt idx="0">
                  <c:v>524</c:v>
                </c:pt>
                <c:pt idx="1">
                  <c:v>409</c:v>
                </c:pt>
                <c:pt idx="2">
                  <c:v>370</c:v>
                </c:pt>
                <c:pt idx="3">
                  <c:v>367</c:v>
                </c:pt>
                <c:pt idx="4">
                  <c:v>376</c:v>
                </c:pt>
              </c:numCache>
            </c:numRef>
          </c:val>
          <c:extLst>
            <c:ext xmlns:c16="http://schemas.microsoft.com/office/drawing/2014/chart" uri="{C3380CC4-5D6E-409C-BE32-E72D297353CC}">
              <c16:uniqueId val="{00000001-BFD1-4BAB-A504-40E6EEBD8CF4}"/>
            </c:ext>
          </c:extLst>
        </c:ser>
        <c:ser>
          <c:idx val="2"/>
          <c:order val="2"/>
          <c:tx>
            <c:strRef>
              <c:f>'資料2-7-1'!$B$28:$C$28</c:f>
              <c:strCache>
                <c:ptCount val="2"/>
                <c:pt idx="0">
                  <c:v>自然災害</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'資料2-7-1'!$D$25:$H$25</c:f>
              <c:strCache>
                <c:ptCount val="5"/>
                <c:pt idx="0">
                  <c:v>令和元年</c:v>
                </c:pt>
                <c:pt idx="1">
                  <c:v>令和２年</c:v>
                </c:pt>
                <c:pt idx="2">
                  <c:v>令和３年</c:v>
                </c:pt>
                <c:pt idx="3">
                  <c:v>令和４年</c:v>
                </c:pt>
                <c:pt idx="4">
                  <c:v>令和５年</c:v>
                </c:pt>
              </c:strCache>
            </c:strRef>
          </c:cat>
          <c:val>
            <c:numRef>
              <c:f>'資料2-7-1'!$D$28:$H$28</c:f>
              <c:numCache>
                <c:formatCode>General</c:formatCode>
                <c:ptCount val="5"/>
                <c:pt idx="0">
                  <c:v>78</c:v>
                </c:pt>
                <c:pt idx="1">
                  <c:v>73</c:v>
                </c:pt>
                <c:pt idx="2">
                  <c:v>5</c:v>
                </c:pt>
                <c:pt idx="3">
                  <c:v>17</c:v>
                </c:pt>
                <c:pt idx="4">
                  <c:v>16</c:v>
                </c:pt>
              </c:numCache>
            </c:numRef>
          </c:val>
          <c:extLst>
            <c:ext xmlns:c16="http://schemas.microsoft.com/office/drawing/2014/chart" uri="{C3380CC4-5D6E-409C-BE32-E72D297353CC}">
              <c16:uniqueId val="{00000002-BFD1-4BAB-A504-40E6EEBD8CF4}"/>
            </c:ext>
          </c:extLst>
        </c:ser>
        <c:ser>
          <c:idx val="3"/>
          <c:order val="3"/>
          <c:tx>
            <c:strRef>
              <c:f>'資料2-7-1'!$B$29:$C$29</c:f>
              <c:strCache>
                <c:ptCount val="2"/>
                <c:pt idx="0">
                  <c:v>山岳</c:v>
                </c:pt>
              </c:strCache>
            </c:strRef>
          </c:tx>
          <c:spPr>
            <a:pattFill prst="pct70">
              <a:fgClr>
                <a:srgbClr val="00B0F0"/>
              </a:fgClr>
              <a:bgClr>
                <a:schemeClr val="bg1"/>
              </a:bgClr>
            </a:patt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'資料2-7-1'!$D$25:$H$25</c:f>
              <c:strCache>
                <c:ptCount val="5"/>
                <c:pt idx="0">
                  <c:v>令和元年</c:v>
                </c:pt>
                <c:pt idx="1">
                  <c:v>令和２年</c:v>
                </c:pt>
                <c:pt idx="2">
                  <c:v>令和３年</c:v>
                </c:pt>
                <c:pt idx="3">
                  <c:v>令和４年</c:v>
                </c:pt>
                <c:pt idx="4">
                  <c:v>令和５年</c:v>
                </c:pt>
              </c:strCache>
            </c:strRef>
          </c:cat>
          <c:val>
            <c:numRef>
              <c:f>'資料2-7-1'!$D$29:$H$29</c:f>
              <c:numCache>
                <c:formatCode>#,##0</c:formatCode>
                <c:ptCount val="5"/>
                <c:pt idx="0">
                  <c:v>1201</c:v>
                </c:pt>
                <c:pt idx="1">
                  <c:v>1072</c:v>
                </c:pt>
                <c:pt idx="2">
                  <c:v>1225</c:v>
                </c:pt>
                <c:pt idx="3">
                  <c:v>1324</c:v>
                </c:pt>
                <c:pt idx="4">
                  <c:v>1322</c:v>
                </c:pt>
              </c:numCache>
            </c:numRef>
          </c:val>
          <c:extLst>
            <c:ext xmlns:c16="http://schemas.microsoft.com/office/drawing/2014/chart" uri="{C3380CC4-5D6E-409C-BE32-E72D297353CC}">
              <c16:uniqueId val="{00000003-BFD1-4BAB-A504-40E6EEBD8CF4}"/>
            </c:ext>
          </c:extLst>
        </c:ser>
        <c:ser>
          <c:idx val="4"/>
          <c:order val="4"/>
          <c:tx>
            <c:strRef>
              <c:f>'資料2-7-1'!$B$30:$C$30</c:f>
              <c:strCache>
                <c:ptCount val="2"/>
                <c:pt idx="0">
                  <c:v>その他</c:v>
                </c:pt>
              </c:strCache>
            </c:strRef>
          </c:tx>
          <c:spPr>
            <a:pattFill prst="dkUpDiag">
              <a:fgClr>
                <a:srgbClr val="FF0000"/>
              </a:fgClr>
              <a:bgClr>
                <a:schemeClr val="bg1"/>
              </a:bgClr>
            </a:patt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'資料2-7-1'!$D$25:$H$25</c:f>
              <c:strCache>
                <c:ptCount val="5"/>
                <c:pt idx="0">
                  <c:v>令和元年</c:v>
                </c:pt>
                <c:pt idx="1">
                  <c:v>令和２年</c:v>
                </c:pt>
                <c:pt idx="2">
                  <c:v>令和３年</c:v>
                </c:pt>
                <c:pt idx="3">
                  <c:v>令和４年</c:v>
                </c:pt>
                <c:pt idx="4">
                  <c:v>令和５年</c:v>
                </c:pt>
              </c:strCache>
            </c:strRef>
          </c:cat>
          <c:val>
            <c:numRef>
              <c:f>'資料2-7-1'!$D$30:$H$30</c:f>
              <c:numCache>
                <c:formatCode>General</c:formatCode>
                <c:ptCount val="5"/>
                <c:pt idx="0">
                  <c:v>189</c:v>
                </c:pt>
                <c:pt idx="1">
                  <c:v>165</c:v>
                </c:pt>
                <c:pt idx="2">
                  <c:v>122</c:v>
                </c:pt>
                <c:pt idx="3">
                  <c:v>190</c:v>
                </c:pt>
                <c:pt idx="4">
                  <c:v>201</c:v>
                </c:pt>
              </c:numCache>
            </c:numRef>
          </c:val>
          <c:extLst>
            <c:ext xmlns:c16="http://schemas.microsoft.com/office/drawing/2014/chart" uri="{C3380CC4-5D6E-409C-BE32-E72D297353CC}">
              <c16:uniqueId val="{00000004-BFD1-4BAB-A504-40E6EEBD8CF4}"/>
            </c:ext>
          </c:extLst>
        </c:ser>
        <c:dLbls>
          <c:dLblPos val="ctr"/>
          <c:showLegendKey val="0"/>
          <c:showVal val="1"/>
          <c:showCatName val="0"/>
          <c:showSerName val="0"/>
          <c:showPercent val="0"/>
          <c:showBubbleSize val="0"/>
        </c:dLbls>
        <c:gapWidth val="150"/>
        <c:overlap val="100"/>
        <c:axId val="465300968"/>
        <c:axId val="465292344"/>
      </c:barChart>
      <c:catAx>
        <c:axId val="465300968"/>
        <c:scaling>
          <c:orientation val="minMax"/>
        </c:scaling>
        <c:delete val="0"/>
        <c:axPos val="b"/>
        <c:numFmt formatCode="General" sourceLinked="0"/>
        <c:majorTickMark val="out"/>
        <c:minorTickMark val="none"/>
        <c:tickLblPos val="nextTo"/>
        <c:crossAx val="465292344"/>
        <c:crosses val="autoZero"/>
        <c:auto val="1"/>
        <c:lblAlgn val="ctr"/>
        <c:lblOffset val="100"/>
        <c:noMultiLvlLbl val="0"/>
      </c:catAx>
      <c:valAx>
        <c:axId val="465292344"/>
        <c:scaling>
          <c:orientation val="minMax"/>
        </c:scaling>
        <c:delete val="0"/>
        <c:axPos val="l"/>
        <c:majorGridlines/>
        <c:numFmt formatCode="General" sourceLinked="1"/>
        <c:majorTickMark val="out"/>
        <c:minorTickMark val="none"/>
        <c:tickLblPos val="nextTo"/>
        <c:crossAx val="465300968"/>
        <c:crosses val="autoZero"/>
        <c:crossBetween val="between"/>
      </c:valAx>
      <c:spPr>
        <a:solidFill>
          <a:srgbClr val="FFFF66"/>
        </a:solidFill>
      </c:spPr>
    </c:plotArea>
    <c:legend>
      <c:legendPos val="b"/>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'資料2-7-1'!$B$7:$C$7</c:f>
              <c:strCache>
                <c:ptCount val="2"/>
                <c:pt idx="0">
                  <c:v>建物火災</c:v>
                </c:pt>
              </c:strCache>
            </c:strRef>
          </c:tx>
          <c:spPr>
            <a:pattFill prst="pct90">
              <a:fgClr>
                <a:schemeClr val="accent1"/>
              </a:fgClr>
              <a:bgClr>
                <a:schemeClr val="bg1"/>
              </a:bgClr>
            </a:patt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'資料2-7-1'!$D$6:$H$6</c:f>
              <c:strCache>
                <c:ptCount val="5"/>
                <c:pt idx="0">
                  <c:v>令和元年</c:v>
                </c:pt>
                <c:pt idx="1">
                  <c:v>令和２年</c:v>
                </c:pt>
                <c:pt idx="2">
                  <c:v>令和３年</c:v>
                </c:pt>
                <c:pt idx="3">
                  <c:v>令和４年</c:v>
                </c:pt>
                <c:pt idx="4">
                  <c:v>令和５年</c:v>
                </c:pt>
              </c:strCache>
            </c:strRef>
          </c:cat>
          <c:val>
            <c:numRef>
              <c:f>'資料2-7-1'!$D$7:$H$7</c:f>
              <c:numCache>
                <c:formatCode>#,##0_ </c:formatCode>
                <c:ptCount val="5"/>
                <c:pt idx="0">
                  <c:v>502</c:v>
                </c:pt>
                <c:pt idx="1">
                  <c:v>419</c:v>
                </c:pt>
                <c:pt idx="2">
                  <c:v>410</c:v>
                </c:pt>
                <c:pt idx="3">
                  <c:v>450</c:v>
                </c:pt>
                <c:pt idx="4">
                  <c:v>455</c:v>
                </c:pt>
              </c:numCache>
            </c:numRef>
          </c:val>
          <c:extLst>
            <c:ext xmlns:c16="http://schemas.microsoft.com/office/drawing/2014/chart" uri="{C3380CC4-5D6E-409C-BE32-E72D297353CC}">
              <c16:uniqueId val="{00000000-0235-42FD-9E64-A580C4DE2C18}"/>
            </c:ext>
          </c:extLst>
        </c:ser>
        <c:ser>
          <c:idx val="1"/>
          <c:order val="1"/>
          <c:tx>
            <c:strRef>
              <c:f>'資料2-7-1'!$B$8:$C$8</c:f>
              <c:strCache>
                <c:ptCount val="2"/>
                <c:pt idx="0">
                  <c:v>林野火災</c:v>
                </c:pt>
              </c:strCache>
            </c:strRef>
          </c:tx>
          <c:spPr>
            <a:pattFill prst="pct70">
              <a:fgClr>
                <a:srgbClr val="FF0000"/>
              </a:fgClr>
              <a:bgClr>
                <a:schemeClr val="bg1"/>
              </a:bgClr>
            </a:patt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'資料2-7-1'!$D$6:$H$6</c:f>
              <c:strCache>
                <c:ptCount val="5"/>
                <c:pt idx="0">
                  <c:v>令和元年</c:v>
                </c:pt>
                <c:pt idx="1">
                  <c:v>令和２年</c:v>
                </c:pt>
                <c:pt idx="2">
                  <c:v>令和３年</c:v>
                </c:pt>
                <c:pt idx="3">
                  <c:v>令和４年</c:v>
                </c:pt>
                <c:pt idx="4">
                  <c:v>令和５年</c:v>
                </c:pt>
              </c:strCache>
            </c:strRef>
          </c:cat>
          <c:val>
            <c:numRef>
              <c:f>'資料2-7-1'!$D$8:$H$8</c:f>
              <c:numCache>
                <c:formatCode>#,##0_ </c:formatCode>
                <c:ptCount val="5"/>
                <c:pt idx="0">
                  <c:v>395</c:v>
                </c:pt>
                <c:pt idx="1">
                  <c:v>305</c:v>
                </c:pt>
                <c:pt idx="2">
                  <c:v>348</c:v>
                </c:pt>
                <c:pt idx="3">
                  <c:v>310</c:v>
                </c:pt>
                <c:pt idx="4">
                  <c:v>409</c:v>
                </c:pt>
              </c:numCache>
            </c:numRef>
          </c:val>
          <c:extLst>
            <c:ext xmlns:c16="http://schemas.microsoft.com/office/drawing/2014/chart" uri="{C3380CC4-5D6E-409C-BE32-E72D297353CC}">
              <c16:uniqueId val="{00000001-0235-42FD-9E64-A580C4DE2C18}"/>
            </c:ext>
          </c:extLst>
        </c:ser>
        <c:ser>
          <c:idx val="2"/>
          <c:order val="2"/>
          <c:tx>
            <c:strRef>
              <c:f>'資料2-7-1'!$B$9:$C$9</c:f>
              <c:strCache>
                <c:ptCount val="2"/>
                <c:pt idx="0">
                  <c:v>その他</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'資料2-7-1'!$D$6:$H$6</c:f>
              <c:strCache>
                <c:ptCount val="5"/>
                <c:pt idx="0">
                  <c:v>令和元年</c:v>
                </c:pt>
                <c:pt idx="1">
                  <c:v>令和２年</c:v>
                </c:pt>
                <c:pt idx="2">
                  <c:v>令和３年</c:v>
                </c:pt>
                <c:pt idx="3">
                  <c:v>令和４年</c:v>
                </c:pt>
                <c:pt idx="4">
                  <c:v>令和５年</c:v>
                </c:pt>
              </c:strCache>
            </c:strRef>
          </c:cat>
          <c:val>
            <c:numRef>
              <c:f>'資料2-7-1'!$D$9:$H$9</c:f>
              <c:numCache>
                <c:formatCode>#,##0_ </c:formatCode>
                <c:ptCount val="5"/>
                <c:pt idx="0">
                  <c:v>117</c:v>
                </c:pt>
                <c:pt idx="1">
                  <c:v>77</c:v>
                </c:pt>
                <c:pt idx="2">
                  <c:v>86</c:v>
                </c:pt>
                <c:pt idx="3">
                  <c:v>85</c:v>
                </c:pt>
                <c:pt idx="4">
                  <c:v>87</c:v>
                </c:pt>
              </c:numCache>
            </c:numRef>
          </c:val>
          <c:extLst>
            <c:ext xmlns:c16="http://schemas.microsoft.com/office/drawing/2014/chart" uri="{C3380CC4-5D6E-409C-BE32-E72D297353CC}">
              <c16:uniqueId val="{00000002-0235-42FD-9E64-A580C4DE2C18}"/>
            </c:ext>
          </c:extLst>
        </c:ser>
        <c:dLbls>
          <c:dLblPos val="ctr"/>
          <c:showLegendKey val="0"/>
          <c:showVal val="1"/>
          <c:showCatName val="0"/>
          <c:showSerName val="0"/>
          <c:showPercent val="0"/>
          <c:showBubbleSize val="0"/>
        </c:dLbls>
        <c:gapWidth val="150"/>
        <c:overlap val="100"/>
        <c:axId val="461113200"/>
        <c:axId val="461126528"/>
      </c:barChart>
      <c:catAx>
        <c:axId val="461113200"/>
        <c:scaling>
          <c:orientation val="minMax"/>
        </c:scaling>
        <c:delete val="0"/>
        <c:axPos val="b"/>
        <c:numFmt formatCode="General" sourceLinked="1"/>
        <c:majorTickMark val="out"/>
        <c:minorTickMark val="none"/>
        <c:tickLblPos val="nextTo"/>
        <c:crossAx val="461126528"/>
        <c:crosses val="autoZero"/>
        <c:auto val="1"/>
        <c:lblAlgn val="ctr"/>
        <c:lblOffset val="100"/>
        <c:noMultiLvlLbl val="0"/>
      </c:catAx>
      <c:valAx>
        <c:axId val="461126528"/>
        <c:scaling>
          <c:orientation val="minMax"/>
        </c:scaling>
        <c:delete val="0"/>
        <c:axPos val="l"/>
        <c:majorGridlines/>
        <c:numFmt formatCode="#\ ?/?" sourceLinked="0"/>
        <c:majorTickMark val="out"/>
        <c:minorTickMark val="none"/>
        <c:tickLblPos val="nextTo"/>
        <c:crossAx val="461113200"/>
        <c:crosses val="autoZero"/>
        <c:crossBetween val="between"/>
      </c:valAx>
      <c:spPr>
        <a:solidFill>
          <a:srgbClr val="FFFF66"/>
        </a:solidFill>
      </c:spPr>
    </c:plotArea>
    <c:legend>
      <c:legendPos val="b"/>
      <c:overlay val="0"/>
      <c:spPr>
        <a:solidFill>
          <a:schemeClr val="bg1"/>
        </a:solidFill>
        <a:effectLst/>
      </c:spPr>
    </c:legend>
    <c:plotVisOnly val="1"/>
    <c:dispBlanksAs val="gap"/>
    <c:showDLblsOverMax val="0"/>
  </c:chart>
  <c:spPr>
    <a:no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329556</xdr:colOff>
      <xdr:row>75</xdr:row>
      <xdr:rowOff>123340</xdr:rowOff>
    </xdr:from>
    <xdr:to>
      <xdr:col>18</xdr:col>
      <xdr:colOff>312011</xdr:colOff>
      <xdr:row>93</xdr:row>
      <xdr:rowOff>36015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35379</xdr:colOff>
      <xdr:row>92</xdr:row>
      <xdr:rowOff>56848</xdr:rowOff>
    </xdr:from>
    <xdr:to>
      <xdr:col>22</xdr:col>
      <xdr:colOff>339587</xdr:colOff>
      <xdr:row>107</xdr:row>
      <xdr:rowOff>58507</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501449</xdr:colOff>
      <xdr:row>108</xdr:row>
      <xdr:rowOff>91148</xdr:rowOff>
    </xdr:from>
    <xdr:to>
      <xdr:col>16</xdr:col>
      <xdr:colOff>299013</xdr:colOff>
      <xdr:row>126</xdr:row>
      <xdr:rowOff>128963</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415636</xdr:colOff>
      <xdr:row>4</xdr:row>
      <xdr:rowOff>34636</xdr:rowOff>
    </xdr:from>
    <xdr:to>
      <xdr:col>19</xdr:col>
      <xdr:colOff>294409</xdr:colOff>
      <xdr:row>17</xdr:row>
      <xdr:rowOff>17318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667596" y="1002376"/>
          <a:ext cx="5967153" cy="3457402"/>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ja-JP" altLang="en-US" sz="2400"/>
            <a:t>　火災と救助のグラフはこちらを使用します。</a:t>
          </a:r>
          <a:endParaRPr kumimoji="1" lang="en-US" altLang="ja-JP" sz="2400"/>
        </a:p>
        <a:p>
          <a:endParaRPr kumimoji="1" lang="en-US" altLang="ja-JP" sz="2400"/>
        </a:p>
        <a:p>
          <a:r>
            <a:rPr kumimoji="1" lang="ja-JP" altLang="en-US" sz="2400"/>
            <a:t>白書の図２－６－３の表もこちらから</a:t>
          </a:r>
          <a:endParaRPr kumimoji="1" lang="en-US" altLang="ja-JP" sz="2400"/>
        </a:p>
        <a:p>
          <a:endParaRPr kumimoji="1" lang="en-US" altLang="ja-JP" sz="2400"/>
        </a:p>
        <a:p>
          <a:endParaRPr kumimoji="1" lang="en-US" altLang="ja-JP" sz="2400"/>
        </a:p>
        <a:p>
          <a:r>
            <a:rPr kumimoji="1" lang="ja-JP" altLang="en-US" sz="2400"/>
            <a:t>図２－６－３はテキストボックス中にありますので、グラフの位置調整のために合計の一つ下のセルは太めにしています。</a:t>
          </a:r>
          <a:endParaRPr kumimoji="1" lang="en-US" altLang="ja-JP" sz="2400"/>
        </a:p>
      </xdr:txBody>
    </xdr:sp>
    <xdr:clientData/>
  </xdr:twoCellAnchor>
  <xdr:twoCellAnchor>
    <xdr:from>
      <xdr:col>7</xdr:col>
      <xdr:colOff>46250</xdr:colOff>
      <xdr:row>12</xdr:row>
      <xdr:rowOff>86591</xdr:rowOff>
    </xdr:from>
    <xdr:to>
      <xdr:col>8</xdr:col>
      <xdr:colOff>252642</xdr:colOff>
      <xdr:row>15</xdr:row>
      <xdr:rowOff>207818</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3467630" y="3347951"/>
          <a:ext cx="785512" cy="82988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50325</xdr:colOff>
      <xdr:row>3</xdr:row>
      <xdr:rowOff>121228</xdr:rowOff>
    </xdr:from>
    <xdr:to>
      <xdr:col>8</xdr:col>
      <xdr:colOff>218617</xdr:colOff>
      <xdr:row>7</xdr:row>
      <xdr:rowOff>1</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3471705" y="852748"/>
          <a:ext cx="777892" cy="82365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207819</xdr:colOff>
      <xdr:row>84</xdr:row>
      <xdr:rowOff>17318</xdr:rowOff>
    </xdr:from>
    <xdr:to>
      <xdr:col>12</xdr:col>
      <xdr:colOff>225137</xdr:colOff>
      <xdr:row>104</xdr:row>
      <xdr:rowOff>103908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3559" y="17489978"/>
          <a:ext cx="6037118" cy="343939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ja-JP" altLang="en-US" sz="2400"/>
            <a:t>　救急のグラフ（一番下）はこちらを使用します。</a:t>
          </a:r>
          <a:endParaRPr kumimoji="1" lang="en-US" altLang="ja-JP" sz="2400"/>
        </a:p>
        <a:p>
          <a:endParaRPr kumimoji="1" lang="en-US" altLang="ja-JP" sz="2400"/>
        </a:p>
      </xdr:txBody>
    </xdr:sp>
    <xdr:clientData/>
  </xdr:twoCellAnchor>
  <xdr:twoCellAnchor>
    <xdr:from>
      <xdr:col>5</xdr:col>
      <xdr:colOff>519545</xdr:colOff>
      <xdr:row>73</xdr:row>
      <xdr:rowOff>138546</xdr:rowOff>
    </xdr:from>
    <xdr:to>
      <xdr:col>7</xdr:col>
      <xdr:colOff>138546</xdr:colOff>
      <xdr:row>79</xdr:row>
      <xdr:rowOff>155864</xdr:rowOff>
    </xdr:to>
    <xdr:sp macro="" textlink="">
      <xdr:nvSpPr>
        <xdr:cNvPr id="9" name="上矢印 8">
          <a:extLst>
            <a:ext uri="{FF2B5EF4-FFF2-40B4-BE49-F238E27FC236}">
              <a16:creationId xmlns:a16="http://schemas.microsoft.com/office/drawing/2014/main" id="{00000000-0008-0000-0000-000009000000}"/>
            </a:ext>
          </a:extLst>
        </xdr:cNvPr>
        <xdr:cNvSpPr/>
      </xdr:nvSpPr>
      <xdr:spPr>
        <a:xfrm>
          <a:off x="2805545" y="15767166"/>
          <a:ext cx="754381" cy="102315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121227</xdr:colOff>
      <xdr:row>86</xdr:row>
      <xdr:rowOff>121227</xdr:rowOff>
    </xdr:from>
    <xdr:to>
      <xdr:col>14</xdr:col>
      <xdr:colOff>311727</xdr:colOff>
      <xdr:row>114</xdr:row>
      <xdr:rowOff>51954</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2955867" y="17929167"/>
          <a:ext cx="4678680" cy="46246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xdr:colOff>
      <xdr:row>44</xdr:row>
      <xdr:rowOff>1</xdr:rowOff>
    </xdr:from>
    <xdr:to>
      <xdr:col>25</xdr:col>
      <xdr:colOff>415636</xdr:colOff>
      <xdr:row>50</xdr:row>
      <xdr:rowOff>34637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488679" y="9860281"/>
          <a:ext cx="5970617" cy="1314796"/>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ja-JP" altLang="en-US" sz="2400"/>
            <a:t>　救急の白書の図２－６－３の表だけこちらから</a:t>
          </a:r>
          <a:endParaRPr kumimoji="1" lang="en-US" altLang="ja-JP" sz="2400"/>
        </a:p>
        <a:p>
          <a:endParaRPr kumimoji="1" lang="en-US" altLang="ja-JP" sz="2400"/>
        </a:p>
        <a:p>
          <a:r>
            <a:rPr kumimoji="1" lang="ja-JP" altLang="en-US" sz="2400"/>
            <a:t>同じく位置調整のためセルを太めにしてます</a:t>
          </a:r>
          <a:endParaRPr kumimoji="1" lang="en-US" altLang="ja-JP" sz="2400"/>
        </a:p>
      </xdr:txBody>
    </xdr:sp>
    <xdr:clientData/>
  </xdr:twoCellAnchor>
  <xdr:twoCellAnchor>
    <xdr:from>
      <xdr:col>15</xdr:col>
      <xdr:colOff>80887</xdr:colOff>
      <xdr:row>44</xdr:row>
      <xdr:rowOff>85980</xdr:rowOff>
    </xdr:from>
    <xdr:to>
      <xdr:col>15</xdr:col>
      <xdr:colOff>491633</xdr:colOff>
      <xdr:row>48</xdr:row>
      <xdr:rowOff>16707</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7952347" y="9946260"/>
          <a:ext cx="410746" cy="82988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329046</xdr:colOff>
      <xdr:row>20</xdr:row>
      <xdr:rowOff>69273</xdr:rowOff>
    </xdr:from>
    <xdr:to>
      <xdr:col>15</xdr:col>
      <xdr:colOff>294409</xdr:colOff>
      <xdr:row>30</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581006" y="5388033"/>
          <a:ext cx="3584863" cy="1607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t>この表は使いません</a:t>
          </a:r>
          <a:endParaRPr kumimoji="1" lang="en-US" altLang="ja-JP" sz="2000"/>
        </a:p>
        <a:p>
          <a:endParaRPr kumimoji="1" lang="en-US" altLang="ja-JP" sz="2000"/>
        </a:p>
        <a:p>
          <a:r>
            <a:rPr kumimoji="1" lang="ja-JP" altLang="en-US" sz="2000"/>
            <a:t>計算のために残してます。</a:t>
          </a:r>
        </a:p>
      </xdr:txBody>
    </xdr:sp>
    <xdr:clientData/>
  </xdr:twoCellAnchor>
  <xdr:twoCellAnchor>
    <xdr:from>
      <xdr:col>7</xdr:col>
      <xdr:colOff>467591</xdr:colOff>
      <xdr:row>25</xdr:row>
      <xdr:rowOff>0</xdr:rowOff>
    </xdr:from>
    <xdr:to>
      <xdr:col>8</xdr:col>
      <xdr:colOff>155863</xdr:colOff>
      <xdr:row>25</xdr:row>
      <xdr:rowOff>155864</xdr:rowOff>
    </xdr:to>
    <xdr:sp macro="" textlink="">
      <xdr:nvSpPr>
        <xdr:cNvPr id="14" name="左矢印 13">
          <a:extLst>
            <a:ext uri="{FF2B5EF4-FFF2-40B4-BE49-F238E27FC236}">
              <a16:creationId xmlns:a16="http://schemas.microsoft.com/office/drawing/2014/main" id="{00000000-0008-0000-0000-00000E000000}"/>
            </a:ext>
          </a:extLst>
        </xdr:cNvPr>
        <xdr:cNvSpPr/>
      </xdr:nvSpPr>
      <xdr:spPr>
        <a:xfrm>
          <a:off x="3888971" y="6156960"/>
          <a:ext cx="305492" cy="1558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25</xdr:col>
      <xdr:colOff>523875</xdr:colOff>
      <xdr:row>80</xdr:row>
      <xdr:rowOff>119062</xdr:rowOff>
    </xdr:from>
    <xdr:to>
      <xdr:col>35</xdr:col>
      <xdr:colOff>58450</xdr:colOff>
      <xdr:row>119</xdr:row>
      <xdr:rowOff>119063</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567535" y="16921162"/>
          <a:ext cx="5889655" cy="6537961"/>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ja-JP" altLang="en-US" sz="2400"/>
            <a:t>　グラフはこちら</a:t>
          </a:r>
          <a:endParaRPr kumimoji="1" lang="en-US" altLang="ja-JP" sz="2400"/>
        </a:p>
        <a:p>
          <a:endParaRPr kumimoji="1" lang="en-US" altLang="ja-JP" sz="2400"/>
        </a:p>
        <a:p>
          <a:endParaRPr kumimoji="1" lang="en-US" altLang="ja-JP" sz="2400"/>
        </a:p>
        <a:p>
          <a:r>
            <a:rPr kumimoji="1" lang="ja-JP" altLang="en-US" sz="2400"/>
            <a:t>表もそうですが、「コピー」→「形式を選択して貼り付け」→「</a:t>
          </a:r>
          <a:r>
            <a:rPr kumimoji="1" lang="en-US" altLang="ja-JP" sz="2400"/>
            <a:t>windows</a:t>
          </a:r>
          <a:r>
            <a:rPr kumimoji="1" lang="ja-JP" altLang="en-US" sz="2400"/>
            <a:t>メタファイル」がきれいに張り付きます</a:t>
          </a:r>
          <a:endParaRPr kumimoji="1" lang="en-US" altLang="ja-JP" sz="2400"/>
        </a:p>
      </xdr:txBody>
    </xdr:sp>
    <xdr:clientData/>
  </xdr:twoCellAnchor>
  <xdr:twoCellAnchor>
    <xdr:from>
      <xdr:col>24</xdr:col>
      <xdr:colOff>-1</xdr:colOff>
      <xdr:row>95</xdr:row>
      <xdr:rowOff>95250</xdr:rowOff>
    </xdr:from>
    <xdr:to>
      <xdr:col>24</xdr:col>
      <xdr:colOff>482744</xdr:colOff>
      <xdr:row>100</xdr:row>
      <xdr:rowOff>97414</xdr:rowOff>
    </xdr:to>
    <xdr:sp macro="" textlink="">
      <xdr:nvSpPr>
        <xdr:cNvPr id="16" name="左矢印 15">
          <a:extLst>
            <a:ext uri="{FF2B5EF4-FFF2-40B4-BE49-F238E27FC236}">
              <a16:creationId xmlns:a16="http://schemas.microsoft.com/office/drawing/2014/main" id="{00000000-0008-0000-0000-000010000000}"/>
            </a:ext>
          </a:extLst>
        </xdr:cNvPr>
        <xdr:cNvSpPr/>
      </xdr:nvSpPr>
      <xdr:spPr>
        <a:xfrm>
          <a:off x="13426439" y="19411950"/>
          <a:ext cx="482745" cy="8403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347871</xdr:colOff>
      <xdr:row>102</xdr:row>
      <xdr:rowOff>149093</xdr:rowOff>
    </xdr:from>
    <xdr:to>
      <xdr:col>18</xdr:col>
      <xdr:colOff>596349</xdr:colOff>
      <xdr:row>104</xdr:row>
      <xdr:rowOff>57984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070991" y="20639273"/>
          <a:ext cx="248478" cy="2441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endParaRPr kumimoji="1" lang="ja-JP" altLang="en-US" sz="1000"/>
        </a:p>
      </xdr:txBody>
    </xdr:sp>
    <xdr:clientData/>
  </xdr:twoCellAnchor>
  <xdr:twoCellAnchor>
    <xdr:from>
      <xdr:col>18</xdr:col>
      <xdr:colOff>314740</xdr:colOff>
      <xdr:row>104</xdr:row>
      <xdr:rowOff>0</xdr:rowOff>
    </xdr:from>
    <xdr:to>
      <xdr:col>18</xdr:col>
      <xdr:colOff>541989</xdr:colOff>
      <xdr:row>104</xdr:row>
      <xdr:rowOff>79443</xdr:rowOff>
    </xdr:to>
    <xdr:sp macro="" textlink="">
      <xdr:nvSpPr>
        <xdr:cNvPr id="18" name="フリーフォーム 17">
          <a:extLst>
            <a:ext uri="{FF2B5EF4-FFF2-40B4-BE49-F238E27FC236}">
              <a16:creationId xmlns:a16="http://schemas.microsoft.com/office/drawing/2014/main" id="{00000000-0008-0000-0000-000012000000}"/>
            </a:ext>
          </a:extLst>
        </xdr:cNvPr>
        <xdr:cNvSpPr/>
      </xdr:nvSpPr>
      <xdr:spPr>
        <a:xfrm>
          <a:off x="10037860" y="20825460"/>
          <a:ext cx="227249" cy="79443"/>
        </a:xfrm>
        <a:custGeom>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endParaRPr kumimoji="1" lang="ja-JP" altLang="en-US" sz="1100"/>
        </a:p>
      </xdr:txBody>
    </xdr:sp>
    <xdr:clientData/>
  </xdr:twoCellAnchor>
  <xdr:twoCellAnchor>
    <xdr:from>
      <xdr:col>9</xdr:col>
      <xdr:colOff>215153</xdr:colOff>
      <xdr:row>0</xdr:row>
      <xdr:rowOff>174812</xdr:rowOff>
    </xdr:from>
    <xdr:to>
      <xdr:col>16</xdr:col>
      <xdr:colOff>555812</xdr:colOff>
      <xdr:row>10</xdr:row>
      <xdr:rowOff>85165</xdr:rowOff>
    </xdr:to>
    <xdr:graphicFrame macro="">
      <xdr:nvGraphicFramePr>
        <xdr:cNvPr id="19" name="グラフ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98613</xdr:colOff>
      <xdr:row>15</xdr:row>
      <xdr:rowOff>112057</xdr:rowOff>
    </xdr:from>
    <xdr:to>
      <xdr:col>16</xdr:col>
      <xdr:colOff>224119</xdr:colOff>
      <xdr:row>28</xdr:row>
      <xdr:rowOff>147916</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160020</xdr:colOff>
      <xdr:row>55</xdr:row>
      <xdr:rowOff>560070</xdr:rowOff>
    </xdr:from>
    <xdr:to>
      <xdr:col>16</xdr:col>
      <xdr:colOff>495300</xdr:colOff>
      <xdr:row>72</xdr:row>
      <xdr:rowOff>26670</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451476</xdr:colOff>
      <xdr:row>78</xdr:row>
      <xdr:rowOff>0</xdr:rowOff>
    </xdr:from>
    <xdr:to>
      <xdr:col>22</xdr:col>
      <xdr:colOff>508000</xdr:colOff>
      <xdr:row>95</xdr:row>
      <xdr:rowOff>147775</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115207</xdr:colOff>
      <xdr:row>81</xdr:row>
      <xdr:rowOff>49590</xdr:rowOff>
    </xdr:from>
    <xdr:to>
      <xdr:col>29</xdr:col>
      <xdr:colOff>420140</xdr:colOff>
      <xdr:row>96</xdr:row>
      <xdr:rowOff>51250</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706098</xdr:colOff>
      <xdr:row>107</xdr:row>
      <xdr:rowOff>129901</xdr:rowOff>
    </xdr:from>
    <xdr:to>
      <xdr:col>21</xdr:col>
      <xdr:colOff>522513</xdr:colOff>
      <xdr:row>130</xdr:row>
      <xdr:rowOff>107576</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80356</xdr:colOff>
      <xdr:row>5</xdr:row>
      <xdr:rowOff>34636</xdr:rowOff>
    </xdr:from>
    <xdr:to>
      <xdr:col>29</xdr:col>
      <xdr:colOff>528089</xdr:colOff>
      <xdr:row>17</xdr:row>
      <xdr:rowOff>250998</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2281881" y="1253836"/>
          <a:ext cx="6619933" cy="348343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ja-JP" altLang="en-US" sz="2400"/>
            <a:t>　火災と救助のグラフはこちらを使用します。</a:t>
          </a:r>
          <a:endParaRPr kumimoji="1" lang="en-US" altLang="ja-JP" sz="2400"/>
        </a:p>
        <a:p>
          <a:endParaRPr kumimoji="1" lang="en-US" altLang="ja-JP" sz="2400"/>
        </a:p>
        <a:p>
          <a:r>
            <a:rPr kumimoji="1" lang="ja-JP" altLang="en-US" sz="2400"/>
            <a:t>白書の図２－６－３の表もこちらから</a:t>
          </a:r>
          <a:endParaRPr kumimoji="1" lang="en-US" altLang="ja-JP" sz="2400"/>
        </a:p>
        <a:p>
          <a:endParaRPr kumimoji="1" lang="en-US" altLang="ja-JP" sz="2400"/>
        </a:p>
        <a:p>
          <a:endParaRPr kumimoji="1" lang="en-US" altLang="ja-JP" sz="2400"/>
        </a:p>
        <a:p>
          <a:r>
            <a:rPr kumimoji="1" lang="ja-JP" altLang="en-US" sz="2400"/>
            <a:t>図２－６－３はテキストボックス中にありますので、グラフの位置調整のために合計の一つ下のセルは太めにしています。</a:t>
          </a:r>
          <a:endParaRPr kumimoji="1" lang="en-US" altLang="ja-JP" sz="2400"/>
        </a:p>
      </xdr:txBody>
    </xdr:sp>
    <xdr:clientData/>
  </xdr:twoCellAnchor>
  <xdr:twoCellAnchor>
    <xdr:from>
      <xdr:col>9</xdr:col>
      <xdr:colOff>46250</xdr:colOff>
      <xdr:row>12</xdr:row>
      <xdr:rowOff>86591</xdr:rowOff>
    </xdr:from>
    <xdr:to>
      <xdr:col>10</xdr:col>
      <xdr:colOff>252642</xdr:colOff>
      <xdr:row>15</xdr:row>
      <xdr:rowOff>207818</xdr:rowOff>
    </xdr:to>
    <xdr:sp macro="" textlink="">
      <xdr:nvSpPr>
        <xdr:cNvPr id="6" name="左矢印 5">
          <a:extLst>
            <a:ext uri="{FF2B5EF4-FFF2-40B4-BE49-F238E27FC236}">
              <a16:creationId xmlns:a16="http://schemas.microsoft.com/office/drawing/2014/main" id="{00000000-0008-0000-0400-000006000000}"/>
            </a:ext>
          </a:extLst>
        </xdr:cNvPr>
        <xdr:cNvSpPr/>
      </xdr:nvSpPr>
      <xdr:spPr>
        <a:xfrm>
          <a:off x="5104025" y="3382241"/>
          <a:ext cx="987442" cy="83560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50325</xdr:colOff>
      <xdr:row>3</xdr:row>
      <xdr:rowOff>121228</xdr:rowOff>
    </xdr:from>
    <xdr:to>
      <xdr:col>10</xdr:col>
      <xdr:colOff>218617</xdr:colOff>
      <xdr:row>7</xdr:row>
      <xdr:rowOff>1</xdr:rowOff>
    </xdr:to>
    <xdr:sp macro="" textlink="">
      <xdr:nvSpPr>
        <xdr:cNvPr id="7" name="左矢印 6">
          <a:extLst>
            <a:ext uri="{FF2B5EF4-FFF2-40B4-BE49-F238E27FC236}">
              <a16:creationId xmlns:a16="http://schemas.microsoft.com/office/drawing/2014/main" id="{00000000-0008-0000-0400-000007000000}"/>
            </a:ext>
          </a:extLst>
        </xdr:cNvPr>
        <xdr:cNvSpPr/>
      </xdr:nvSpPr>
      <xdr:spPr>
        <a:xfrm>
          <a:off x="5108100" y="864178"/>
          <a:ext cx="949342" cy="83127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167179</xdr:colOff>
      <xdr:row>81</xdr:row>
      <xdr:rowOff>139238</xdr:rowOff>
    </xdr:from>
    <xdr:to>
      <xdr:col>14</xdr:col>
      <xdr:colOff>529937</xdr:colOff>
      <xdr:row>102</xdr:row>
      <xdr:rowOff>53108</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395779" y="17408063"/>
          <a:ext cx="8478058" cy="351432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ja-JP" altLang="en-US" sz="2400"/>
            <a:t>　救急のグラフ（一番下）はこちらを使用します。</a:t>
          </a:r>
          <a:endParaRPr kumimoji="1" lang="en-US" altLang="ja-JP" sz="2400"/>
        </a:p>
        <a:p>
          <a:endParaRPr kumimoji="1" lang="en-US" altLang="ja-JP" sz="2400"/>
        </a:p>
      </xdr:txBody>
    </xdr:sp>
    <xdr:clientData/>
  </xdr:twoCellAnchor>
  <xdr:twoCellAnchor>
    <xdr:from>
      <xdr:col>6</xdr:col>
      <xdr:colOff>519545</xdr:colOff>
      <xdr:row>73</xdr:row>
      <xdr:rowOff>138546</xdr:rowOff>
    </xdr:from>
    <xdr:to>
      <xdr:col>10</xdr:col>
      <xdr:colOff>138546</xdr:colOff>
      <xdr:row>79</xdr:row>
      <xdr:rowOff>155864</xdr:rowOff>
    </xdr:to>
    <xdr:sp macro="" textlink="">
      <xdr:nvSpPr>
        <xdr:cNvPr id="9" name="上矢印 8">
          <a:extLst>
            <a:ext uri="{FF2B5EF4-FFF2-40B4-BE49-F238E27FC236}">
              <a16:creationId xmlns:a16="http://schemas.microsoft.com/office/drawing/2014/main" id="{00000000-0008-0000-0400-000009000000}"/>
            </a:ext>
          </a:extLst>
        </xdr:cNvPr>
        <xdr:cNvSpPr/>
      </xdr:nvSpPr>
      <xdr:spPr>
        <a:xfrm>
          <a:off x="3805670" y="16035771"/>
          <a:ext cx="2171701" cy="104601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121227</xdr:colOff>
      <xdr:row>86</xdr:row>
      <xdr:rowOff>121227</xdr:rowOff>
    </xdr:from>
    <xdr:to>
      <xdr:col>15</xdr:col>
      <xdr:colOff>220980</xdr:colOff>
      <xdr:row>106</xdr:row>
      <xdr:rowOff>7620</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4188402" y="18247302"/>
          <a:ext cx="4986078" cy="33153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252207</xdr:colOff>
      <xdr:row>43</xdr:row>
      <xdr:rowOff>224119</xdr:rowOff>
    </xdr:from>
    <xdr:to>
      <xdr:col>32</xdr:col>
      <xdr:colOff>383093</xdr:colOff>
      <xdr:row>50</xdr:row>
      <xdr:rowOff>25672</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13139532" y="9987244"/>
          <a:ext cx="7674686" cy="1325553"/>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ja-JP" altLang="en-US" sz="2400"/>
            <a:t>　救急の白書の図２－６－３の表だけこちらから</a:t>
          </a:r>
          <a:endParaRPr kumimoji="1" lang="en-US" altLang="ja-JP" sz="2400"/>
        </a:p>
        <a:p>
          <a:endParaRPr kumimoji="1" lang="en-US" altLang="ja-JP" sz="2400"/>
        </a:p>
        <a:p>
          <a:r>
            <a:rPr kumimoji="1" lang="ja-JP" altLang="en-US" sz="2400"/>
            <a:t>同じく位置調整のためセルを太めにしてます</a:t>
          </a:r>
          <a:endParaRPr kumimoji="1" lang="en-US" altLang="ja-JP" sz="2400"/>
        </a:p>
      </xdr:txBody>
    </xdr:sp>
    <xdr:clientData/>
  </xdr:twoCellAnchor>
  <xdr:twoCellAnchor>
    <xdr:from>
      <xdr:col>20</xdr:col>
      <xdr:colOff>233286</xdr:colOff>
      <xdr:row>44</xdr:row>
      <xdr:rowOff>166663</xdr:rowOff>
    </xdr:from>
    <xdr:to>
      <xdr:col>21</xdr:col>
      <xdr:colOff>25468</xdr:colOff>
      <xdr:row>48</xdr:row>
      <xdr:rowOff>97390</xdr:rowOff>
    </xdr:to>
    <xdr:sp macro="" textlink="">
      <xdr:nvSpPr>
        <xdr:cNvPr id="12" name="左矢印 11">
          <a:extLst>
            <a:ext uri="{FF2B5EF4-FFF2-40B4-BE49-F238E27FC236}">
              <a16:creationId xmlns:a16="http://schemas.microsoft.com/office/drawing/2014/main" id="{00000000-0008-0000-0400-00000C000000}"/>
            </a:ext>
          </a:extLst>
        </xdr:cNvPr>
        <xdr:cNvSpPr/>
      </xdr:nvSpPr>
      <xdr:spPr>
        <a:xfrm>
          <a:off x="12434811" y="10167913"/>
          <a:ext cx="477982" cy="83560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0</xdr:colOff>
      <xdr:row>35</xdr:row>
      <xdr:rowOff>79433</xdr:rowOff>
    </xdr:from>
    <xdr:to>
      <xdr:col>10</xdr:col>
      <xdr:colOff>209203</xdr:colOff>
      <xdr:row>42</xdr:row>
      <xdr:rowOff>182880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228600" y="8042333"/>
          <a:ext cx="5819428" cy="16655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t>この表は使いません</a:t>
          </a:r>
          <a:endParaRPr kumimoji="1" lang="en-US" altLang="ja-JP" sz="2000"/>
        </a:p>
        <a:p>
          <a:endParaRPr kumimoji="1" lang="en-US" altLang="ja-JP" sz="2000"/>
        </a:p>
        <a:p>
          <a:r>
            <a:rPr kumimoji="1" lang="ja-JP" altLang="en-US" sz="2000"/>
            <a:t>計算のために残してます。</a:t>
          </a:r>
        </a:p>
      </xdr:txBody>
    </xdr:sp>
    <xdr:clientData/>
  </xdr:twoCellAnchor>
  <xdr:twoCellAnchor>
    <xdr:from>
      <xdr:col>7</xdr:col>
      <xdr:colOff>25515</xdr:colOff>
      <xdr:row>35</xdr:row>
      <xdr:rowOff>127116</xdr:rowOff>
    </xdr:from>
    <xdr:to>
      <xdr:col>7</xdr:col>
      <xdr:colOff>181379</xdr:colOff>
      <xdr:row>37</xdr:row>
      <xdr:rowOff>89708</xdr:rowOff>
    </xdr:to>
    <xdr:sp macro="" textlink="">
      <xdr:nvSpPr>
        <xdr:cNvPr id="14" name="左矢印 13">
          <a:extLst>
            <a:ext uri="{FF2B5EF4-FFF2-40B4-BE49-F238E27FC236}">
              <a16:creationId xmlns:a16="http://schemas.microsoft.com/office/drawing/2014/main" id="{00000000-0008-0000-0400-00000E000000}"/>
            </a:ext>
          </a:extLst>
        </xdr:cNvPr>
        <xdr:cNvSpPr/>
      </xdr:nvSpPr>
      <xdr:spPr>
        <a:xfrm rot="5400000">
          <a:off x="4017876" y="8164830"/>
          <a:ext cx="305492" cy="1558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523875</xdr:colOff>
      <xdr:row>80</xdr:row>
      <xdr:rowOff>119062</xdr:rowOff>
    </xdr:from>
    <xdr:to>
      <xdr:col>38</xdr:col>
      <xdr:colOff>58450</xdr:colOff>
      <xdr:row>119</xdr:row>
      <xdr:rowOff>119063</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8211800" y="17216437"/>
          <a:ext cx="6592600" cy="6686551"/>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ja-JP" altLang="en-US" sz="2400"/>
            <a:t>　グラフはこちら</a:t>
          </a:r>
          <a:endParaRPr kumimoji="1" lang="en-US" altLang="ja-JP" sz="2400"/>
        </a:p>
        <a:p>
          <a:endParaRPr kumimoji="1" lang="en-US" altLang="ja-JP" sz="2400"/>
        </a:p>
        <a:p>
          <a:endParaRPr kumimoji="1" lang="en-US" altLang="ja-JP" sz="2400"/>
        </a:p>
        <a:p>
          <a:r>
            <a:rPr kumimoji="1" lang="ja-JP" altLang="en-US" sz="2400"/>
            <a:t>表もそうですが、「コピー」→「形式を選択して貼り付け」→「</a:t>
          </a:r>
          <a:r>
            <a:rPr kumimoji="1" lang="en-US" altLang="ja-JP" sz="2400"/>
            <a:t>windows</a:t>
          </a:r>
          <a:r>
            <a:rPr kumimoji="1" lang="ja-JP" altLang="en-US" sz="2400"/>
            <a:t>メタファイル」がきれいに張り付きます</a:t>
          </a:r>
          <a:endParaRPr kumimoji="1" lang="en-US" altLang="ja-JP" sz="2400"/>
        </a:p>
      </xdr:txBody>
    </xdr:sp>
    <xdr:clientData/>
  </xdr:twoCellAnchor>
  <xdr:twoCellAnchor>
    <xdr:from>
      <xdr:col>27</xdr:col>
      <xdr:colOff>-1</xdr:colOff>
      <xdr:row>95</xdr:row>
      <xdr:rowOff>95250</xdr:rowOff>
    </xdr:from>
    <xdr:to>
      <xdr:col>27</xdr:col>
      <xdr:colOff>482744</xdr:colOff>
      <xdr:row>100</xdr:row>
      <xdr:rowOff>97414</xdr:rowOff>
    </xdr:to>
    <xdr:sp macro="" textlink="">
      <xdr:nvSpPr>
        <xdr:cNvPr id="16" name="左矢印 15">
          <a:extLst>
            <a:ext uri="{FF2B5EF4-FFF2-40B4-BE49-F238E27FC236}">
              <a16:creationId xmlns:a16="http://schemas.microsoft.com/office/drawing/2014/main" id="{00000000-0008-0000-0400-000010000000}"/>
            </a:ext>
          </a:extLst>
        </xdr:cNvPr>
        <xdr:cNvSpPr/>
      </xdr:nvSpPr>
      <xdr:spPr>
        <a:xfrm>
          <a:off x="17002124" y="19764375"/>
          <a:ext cx="482745" cy="85941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347871</xdr:colOff>
      <xdr:row>102</xdr:row>
      <xdr:rowOff>149093</xdr:rowOff>
    </xdr:from>
    <xdr:to>
      <xdr:col>21</xdr:col>
      <xdr:colOff>596349</xdr:colOff>
      <xdr:row>104</xdr:row>
      <xdr:rowOff>57984</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235196" y="21018368"/>
          <a:ext cx="248478" cy="25179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endParaRPr kumimoji="1" lang="ja-JP" altLang="en-US" sz="1000"/>
        </a:p>
      </xdr:txBody>
    </xdr:sp>
    <xdr:clientData/>
  </xdr:twoCellAnchor>
  <xdr:twoCellAnchor>
    <xdr:from>
      <xdr:col>21</xdr:col>
      <xdr:colOff>314740</xdr:colOff>
      <xdr:row>104</xdr:row>
      <xdr:rowOff>0</xdr:rowOff>
    </xdr:from>
    <xdr:to>
      <xdr:col>21</xdr:col>
      <xdr:colOff>541989</xdr:colOff>
      <xdr:row>104</xdr:row>
      <xdr:rowOff>79443</xdr:rowOff>
    </xdr:to>
    <xdr:sp macro="" textlink="">
      <xdr:nvSpPr>
        <xdr:cNvPr id="18" name="フリーフォーム 17">
          <a:extLst>
            <a:ext uri="{FF2B5EF4-FFF2-40B4-BE49-F238E27FC236}">
              <a16:creationId xmlns:a16="http://schemas.microsoft.com/office/drawing/2014/main" id="{00000000-0008-0000-0400-000012000000}"/>
            </a:ext>
          </a:extLst>
        </xdr:cNvPr>
        <xdr:cNvSpPr/>
      </xdr:nvSpPr>
      <xdr:spPr>
        <a:xfrm>
          <a:off x="13202065" y="21212175"/>
          <a:ext cx="227249" cy="79443"/>
        </a:xfrm>
        <a:custGeom>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endParaRPr kumimoji="1" lang="ja-JP" altLang="en-US" sz="1100"/>
        </a:p>
      </xdr:txBody>
    </xdr:sp>
    <xdr:clientData/>
  </xdr:twoCellAnchor>
  <xdr:twoCellAnchor>
    <xdr:from>
      <xdr:col>12</xdr:col>
      <xdr:colOff>192293</xdr:colOff>
      <xdr:row>0</xdr:row>
      <xdr:rowOff>157032</xdr:rowOff>
    </xdr:from>
    <xdr:to>
      <xdr:col>19</xdr:col>
      <xdr:colOff>532952</xdr:colOff>
      <xdr:row>11</xdr:row>
      <xdr:rowOff>224118</xdr:rowOff>
    </xdr:to>
    <xdr:graphicFrame macro="">
      <xdr:nvGraphicFramePr>
        <xdr:cNvPr id="19" name="グラフ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216947</xdr:colOff>
      <xdr:row>13</xdr:row>
      <xdr:rowOff>17929</xdr:rowOff>
    </xdr:from>
    <xdr:to>
      <xdr:col>19</xdr:col>
      <xdr:colOff>555813</xdr:colOff>
      <xdr:row>25</xdr:row>
      <xdr:rowOff>113252</xdr:rowOff>
    </xdr:to>
    <xdr:graphicFrame macro="">
      <xdr:nvGraphicFramePr>
        <xdr:cNvPr id="20" name="グラフ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219411</xdr:colOff>
      <xdr:row>56</xdr:row>
      <xdr:rowOff>101077</xdr:rowOff>
    </xdr:from>
    <xdr:to>
      <xdr:col>21</xdr:col>
      <xdr:colOff>80683</xdr:colOff>
      <xdr:row>73</xdr:row>
      <xdr:rowOff>71717</xdr:rowOff>
    </xdr:to>
    <xdr:graphicFrame macro="">
      <xdr:nvGraphicFramePr>
        <xdr:cNvPr id="21" name="グラフ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0.8302</cdr:x>
      <cdr:y>0.11033</cdr:y>
    </cdr:from>
    <cdr:to>
      <cdr:x>1</cdr:x>
      <cdr:y>0.85961</cdr:y>
    </cdr:to>
    <cdr:sp macro="" textlink="">
      <cdr:nvSpPr>
        <cdr:cNvPr id="2" name="テキスト ボックス 1"/>
        <cdr:cNvSpPr txBox="1"/>
      </cdr:nvSpPr>
      <cdr:spPr>
        <a:xfrm xmlns:a="http://schemas.openxmlformats.org/drawingml/2006/main">
          <a:off x="3513642" y="340259"/>
          <a:ext cx="718642" cy="2310791"/>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endParaRPr lang="en-US" altLang="ja-JP" sz="1100"/>
        </a:p>
        <a:p xmlns:a="http://schemas.openxmlformats.org/drawingml/2006/main">
          <a:endParaRPr lang="en-US" altLang="ja-JP" sz="1100"/>
        </a:p>
        <a:p xmlns:a="http://schemas.openxmlformats.org/drawingml/2006/main">
          <a:r>
            <a:rPr lang="ja-JP" altLang="en-US" sz="1100"/>
            <a:t>その他</a:t>
          </a:r>
          <a:endParaRPr lang="en-US" altLang="ja-JP" sz="1100"/>
        </a:p>
        <a:p xmlns:a="http://schemas.openxmlformats.org/drawingml/2006/main">
          <a:endParaRPr lang="en-US" altLang="ja-JP" sz="1100"/>
        </a:p>
        <a:p xmlns:a="http://schemas.openxmlformats.org/drawingml/2006/main">
          <a:r>
            <a:rPr lang="ja-JP" altLang="en-US" sz="1100"/>
            <a:t>林野火災</a:t>
          </a:r>
          <a:endParaRPr lang="en-US" altLang="ja-JP" sz="1100"/>
        </a:p>
        <a:p xmlns:a="http://schemas.openxmlformats.org/drawingml/2006/main">
          <a:endParaRPr lang="en-US" altLang="ja-JP" sz="1100"/>
        </a:p>
        <a:p xmlns:a="http://schemas.openxmlformats.org/drawingml/2006/main">
          <a:endParaRPr lang="en-US" altLang="ja-JP" sz="1100"/>
        </a:p>
        <a:p xmlns:a="http://schemas.openxmlformats.org/drawingml/2006/main">
          <a:endParaRPr lang="en-US" altLang="ja-JP" sz="1100"/>
        </a:p>
        <a:p xmlns:a="http://schemas.openxmlformats.org/drawingml/2006/main">
          <a:r>
            <a:rPr lang="ja-JP" altLang="en-US" sz="1100"/>
            <a:t>建物火災</a:t>
          </a:r>
        </a:p>
      </cdr:txBody>
    </cdr:sp>
  </cdr:relSizeAnchor>
  <cdr:relSizeAnchor xmlns:cdr="http://schemas.openxmlformats.org/drawingml/2006/chartDrawing">
    <cdr:from>
      <cdr:x>0</cdr:x>
      <cdr:y>0.01806</cdr:y>
    </cdr:from>
    <cdr:to>
      <cdr:x>0.12086</cdr:x>
      <cdr:y>0.11011</cdr:y>
    </cdr:to>
    <cdr:sp macro="" textlink="">
      <cdr:nvSpPr>
        <cdr:cNvPr id="3" name="テキスト ボックス 2"/>
        <cdr:cNvSpPr txBox="1"/>
      </cdr:nvSpPr>
      <cdr:spPr>
        <a:xfrm xmlns:a="http://schemas.openxmlformats.org/drawingml/2006/main">
          <a:off x="0" y="53788"/>
          <a:ext cx="486526" cy="27418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ja-JP" altLang="en-US" sz="1000"/>
            <a:t>（件）</a:t>
          </a:r>
        </a:p>
      </cdr:txBody>
    </cdr:sp>
  </cdr:relSizeAnchor>
</c:userShapes>
</file>

<file path=xl/drawings/drawing12.xml><?xml version="1.0" encoding="utf-8"?>
<c:userShapes xmlns:c="http://schemas.openxmlformats.org/drawingml/2006/chart">
  <cdr:relSizeAnchor xmlns:cdr="http://schemas.openxmlformats.org/drawingml/2006/chartDrawing">
    <cdr:from>
      <cdr:x>0.82421</cdr:x>
      <cdr:y>0.08926</cdr:y>
    </cdr:from>
    <cdr:to>
      <cdr:x>1</cdr:x>
      <cdr:y>0.83482</cdr:y>
    </cdr:to>
    <cdr:sp macro="" textlink="">
      <cdr:nvSpPr>
        <cdr:cNvPr id="2" name="テキスト ボックス 1"/>
        <cdr:cNvSpPr txBox="1"/>
      </cdr:nvSpPr>
      <cdr:spPr>
        <a:xfrm xmlns:a="http://schemas.openxmlformats.org/drawingml/2006/main">
          <a:off x="3650382" y="233042"/>
          <a:ext cx="778565" cy="1946414"/>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endParaRPr lang="en-US" altLang="ja-JP" sz="1100"/>
        </a:p>
        <a:p xmlns:a="http://schemas.openxmlformats.org/drawingml/2006/main">
          <a:r>
            <a:rPr lang="ja-JP" altLang="en-US" sz="1100"/>
            <a:t>その他</a:t>
          </a:r>
          <a:endParaRPr lang="en-US" altLang="ja-JP" sz="1100"/>
        </a:p>
        <a:p xmlns:a="http://schemas.openxmlformats.org/drawingml/2006/main">
          <a:endParaRPr lang="en-US" altLang="ja-JP" sz="800"/>
        </a:p>
        <a:p xmlns:a="http://schemas.openxmlformats.org/drawingml/2006/main">
          <a:endParaRPr lang="en-US" altLang="ja-JP" sz="800"/>
        </a:p>
        <a:p xmlns:a="http://schemas.openxmlformats.org/drawingml/2006/main">
          <a:r>
            <a:rPr lang="ja-JP" altLang="en-US" sz="1100"/>
            <a:t>山岳</a:t>
          </a:r>
          <a:endParaRPr lang="en-US" altLang="ja-JP" sz="1100"/>
        </a:p>
        <a:p xmlns:a="http://schemas.openxmlformats.org/drawingml/2006/main">
          <a:endParaRPr lang="en-US" altLang="ja-JP" sz="1100"/>
        </a:p>
        <a:p xmlns:a="http://schemas.openxmlformats.org/drawingml/2006/main">
          <a:endParaRPr lang="en-US" altLang="ja-JP" sz="1100"/>
        </a:p>
        <a:p xmlns:a="http://schemas.openxmlformats.org/drawingml/2006/main">
          <a:r>
            <a:rPr lang="ja-JP" altLang="en-US" sz="1100"/>
            <a:t>自然災害</a:t>
          </a:r>
          <a:endParaRPr lang="en-US" altLang="ja-JP" sz="1100"/>
        </a:p>
        <a:p xmlns:a="http://schemas.openxmlformats.org/drawingml/2006/main">
          <a:endParaRPr lang="en-US" altLang="ja-JP" sz="1100"/>
        </a:p>
        <a:p xmlns:a="http://schemas.openxmlformats.org/drawingml/2006/main">
          <a:r>
            <a:rPr lang="ja-JP" altLang="en-US" sz="1100"/>
            <a:t>水難</a:t>
          </a:r>
        </a:p>
      </cdr:txBody>
    </cdr:sp>
  </cdr:relSizeAnchor>
  <cdr:relSizeAnchor xmlns:cdr="http://schemas.openxmlformats.org/drawingml/2006/chartDrawing">
    <cdr:from>
      <cdr:x>0.82848</cdr:x>
      <cdr:y>0.78791</cdr:y>
    </cdr:from>
    <cdr:to>
      <cdr:x>0.96634</cdr:x>
      <cdr:y>0.89848</cdr:y>
    </cdr:to>
    <cdr:sp macro="" textlink="">
      <cdr:nvSpPr>
        <cdr:cNvPr id="6" name="テキスト ボックス 1"/>
        <cdr:cNvSpPr txBox="1"/>
      </cdr:nvSpPr>
      <cdr:spPr>
        <a:xfrm xmlns:a="http://schemas.openxmlformats.org/drawingml/2006/main">
          <a:off x="3669288" y="2056974"/>
          <a:ext cx="610572" cy="28866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火災 </a:t>
          </a:r>
          <a:r>
            <a:rPr lang="en-US" altLang="ja-JP" sz="1100"/>
            <a:t>0</a:t>
          </a:r>
          <a:r>
            <a:rPr lang="ja-JP" altLang="en-US" sz="1100"/>
            <a:t>  </a:t>
          </a:r>
          <a:endParaRPr lang="ja-JP" altLang="en-US" sz="1000"/>
        </a:p>
      </cdr:txBody>
    </cdr:sp>
  </cdr:relSizeAnchor>
  <cdr:relSizeAnchor xmlns:cdr="http://schemas.openxmlformats.org/drawingml/2006/chartDrawing">
    <cdr:from>
      <cdr:x>0.82077</cdr:x>
      <cdr:y>0.81771</cdr:y>
    </cdr:from>
    <cdr:to>
      <cdr:x>0.94543</cdr:x>
      <cdr:y>0.87238</cdr:y>
    </cdr:to>
    <cdr:sp macro="" textlink="">
      <cdr:nvSpPr>
        <cdr:cNvPr id="7" name="フリーフォーム 6"/>
        <cdr:cNvSpPr/>
      </cdr:nvSpPr>
      <cdr:spPr>
        <a:xfrm xmlns:a="http://schemas.openxmlformats.org/drawingml/2006/main" flipV="1">
          <a:off x="4400748" y="1924295"/>
          <a:ext cx="668395" cy="12865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kumimoji="1" lang="ja-JP" altLang="en-US" sz="1100"/>
        </a:p>
      </cdr:txBody>
    </cdr:sp>
  </cdr:relSizeAnchor>
  <cdr:relSizeAnchor xmlns:cdr="http://schemas.openxmlformats.org/drawingml/2006/chartDrawing">
    <cdr:from>
      <cdr:x>0.52212</cdr:x>
      <cdr:y>0.78193</cdr:y>
    </cdr:from>
    <cdr:to>
      <cdr:x>0.57343</cdr:x>
      <cdr:y>0.81236</cdr:y>
    </cdr:to>
    <cdr:sp macro="" textlink="">
      <cdr:nvSpPr>
        <cdr:cNvPr id="5" name="フリーフォーム 4"/>
        <cdr:cNvSpPr/>
      </cdr:nvSpPr>
      <cdr:spPr>
        <a:xfrm xmlns:a="http://schemas.openxmlformats.org/drawingml/2006/main">
          <a:off x="2799484" y="1840095"/>
          <a:ext cx="275111" cy="71610"/>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0.67053</cdr:x>
      <cdr:y>0.78054</cdr:y>
    </cdr:from>
    <cdr:to>
      <cdr:x>0.72184</cdr:x>
      <cdr:y>0.81097</cdr:y>
    </cdr:to>
    <cdr:sp macro="" textlink="">
      <cdr:nvSpPr>
        <cdr:cNvPr id="9" name="フリーフォーム 8"/>
        <cdr:cNvSpPr/>
      </cdr:nvSpPr>
      <cdr:spPr>
        <a:xfrm xmlns:a="http://schemas.openxmlformats.org/drawingml/2006/main">
          <a:off x="3595199" y="1836824"/>
          <a:ext cx="275112" cy="71610"/>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0.02507</cdr:x>
      <cdr:y>0</cdr:y>
    </cdr:from>
    <cdr:to>
      <cdr:x>0.14616</cdr:x>
      <cdr:y>0.08928</cdr:y>
    </cdr:to>
    <cdr:sp macro="" textlink="">
      <cdr:nvSpPr>
        <cdr:cNvPr id="8" name="テキスト ボックス 1"/>
        <cdr:cNvSpPr txBox="1"/>
      </cdr:nvSpPr>
      <cdr:spPr>
        <a:xfrm xmlns:a="http://schemas.openxmlformats.org/drawingml/2006/main">
          <a:off x="134433" y="0"/>
          <a:ext cx="649247" cy="21424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（件）</a:t>
          </a:r>
        </a:p>
      </cdr:txBody>
    </cdr:sp>
  </cdr:relSizeAnchor>
  <cdr:relSizeAnchor xmlns:cdr="http://schemas.openxmlformats.org/drawingml/2006/chartDrawing">
    <cdr:from>
      <cdr:x>0.52212</cdr:x>
      <cdr:y>0.78193</cdr:y>
    </cdr:from>
    <cdr:to>
      <cdr:x>0.57343</cdr:x>
      <cdr:y>0.81236</cdr:y>
    </cdr:to>
    <cdr:sp macro="" textlink="">
      <cdr:nvSpPr>
        <cdr:cNvPr id="11" name="フリーフォーム 4"/>
        <cdr:cNvSpPr/>
      </cdr:nvSpPr>
      <cdr:spPr>
        <a:xfrm xmlns:a="http://schemas.openxmlformats.org/drawingml/2006/main">
          <a:off x="2799484" y="1840095"/>
          <a:ext cx="275111" cy="71610"/>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0.67053</cdr:x>
      <cdr:y>0.78054</cdr:y>
    </cdr:from>
    <cdr:to>
      <cdr:x>0.72184</cdr:x>
      <cdr:y>0.81097</cdr:y>
    </cdr:to>
    <cdr:sp macro="" textlink="">
      <cdr:nvSpPr>
        <cdr:cNvPr id="12" name="フリーフォーム 8"/>
        <cdr:cNvSpPr/>
      </cdr:nvSpPr>
      <cdr:spPr>
        <a:xfrm xmlns:a="http://schemas.openxmlformats.org/drawingml/2006/main">
          <a:off x="3595199" y="1836824"/>
          <a:ext cx="275112" cy="71610"/>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0.02507</cdr:x>
      <cdr:y>0</cdr:y>
    </cdr:from>
    <cdr:to>
      <cdr:x>0.14616</cdr:x>
      <cdr:y>0.08928</cdr:y>
    </cdr:to>
    <cdr:sp macro="" textlink="">
      <cdr:nvSpPr>
        <cdr:cNvPr id="13" name="テキスト ボックス 1"/>
        <cdr:cNvSpPr txBox="1"/>
      </cdr:nvSpPr>
      <cdr:spPr>
        <a:xfrm xmlns:a="http://schemas.openxmlformats.org/drawingml/2006/main">
          <a:off x="134433" y="0"/>
          <a:ext cx="649247" cy="21424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（件）</a:t>
          </a:r>
        </a:p>
      </cdr:txBody>
    </cdr:sp>
  </cdr:relSizeAnchor>
</c:userShapes>
</file>

<file path=xl/drawings/drawing13.xml><?xml version="1.0" encoding="utf-8"?>
<c:userShapes xmlns:c="http://schemas.openxmlformats.org/drawingml/2006/chart">
  <cdr:relSizeAnchor xmlns:cdr="http://schemas.openxmlformats.org/drawingml/2006/chartDrawing">
    <cdr:from>
      <cdr:x>0.21865</cdr:x>
      <cdr:y>0.83014</cdr:y>
    </cdr:from>
    <cdr:to>
      <cdr:x>0.28172</cdr:x>
      <cdr:y>0.85192</cdr:y>
    </cdr:to>
    <cdr:sp macro="" textlink="">
      <cdr:nvSpPr>
        <cdr:cNvPr id="5" name="フリーフォーム 4"/>
        <cdr:cNvSpPr/>
      </cdr:nvSpPr>
      <cdr:spPr>
        <a:xfrm xmlns:a="http://schemas.openxmlformats.org/drawingml/2006/main">
          <a:off x="987136" y="2342540"/>
          <a:ext cx="284731" cy="61441"/>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kumimoji="1" lang="ja-JP" altLang="en-US" sz="1100"/>
        </a:p>
      </cdr:txBody>
    </cdr:sp>
  </cdr:relSizeAnchor>
  <cdr:relSizeAnchor xmlns:cdr="http://schemas.openxmlformats.org/drawingml/2006/chartDrawing">
    <cdr:from>
      <cdr:x>0.3671</cdr:x>
      <cdr:y>0.82386</cdr:y>
    </cdr:from>
    <cdr:to>
      <cdr:x>0.43017</cdr:x>
      <cdr:y>0.84563</cdr:y>
    </cdr:to>
    <cdr:sp macro="" textlink="">
      <cdr:nvSpPr>
        <cdr:cNvPr id="6" name="フリーフォーム 5"/>
        <cdr:cNvSpPr/>
      </cdr:nvSpPr>
      <cdr:spPr>
        <a:xfrm xmlns:a="http://schemas.openxmlformats.org/drawingml/2006/main">
          <a:off x="1664368" y="2291013"/>
          <a:ext cx="285938" cy="60548"/>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0.51858</cdr:x>
      <cdr:y>0.82566</cdr:y>
    </cdr:from>
    <cdr:to>
      <cdr:x>0.58138</cdr:x>
      <cdr:y>0.84776</cdr:y>
    </cdr:to>
    <cdr:sp macro="" textlink="">
      <cdr:nvSpPr>
        <cdr:cNvPr id="7" name="フリーフォーム 6"/>
        <cdr:cNvSpPr/>
      </cdr:nvSpPr>
      <cdr:spPr>
        <a:xfrm xmlns:a="http://schemas.openxmlformats.org/drawingml/2006/main">
          <a:off x="2351171" y="2296026"/>
          <a:ext cx="284731" cy="61441"/>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0.67007</cdr:x>
      <cdr:y>0.82386</cdr:y>
    </cdr:from>
    <cdr:to>
      <cdr:x>0.73287</cdr:x>
      <cdr:y>0.84595</cdr:y>
    </cdr:to>
    <cdr:sp macro="" textlink="">
      <cdr:nvSpPr>
        <cdr:cNvPr id="8" name="フリーフォーム 7"/>
        <cdr:cNvSpPr/>
      </cdr:nvSpPr>
      <cdr:spPr>
        <a:xfrm xmlns:a="http://schemas.openxmlformats.org/drawingml/2006/main">
          <a:off x="3037974" y="2291014"/>
          <a:ext cx="284731" cy="61441"/>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0.02944</cdr:x>
      <cdr:y>0</cdr:y>
    </cdr:from>
    <cdr:to>
      <cdr:x>0.15044</cdr:x>
      <cdr:y>0.07064</cdr:y>
    </cdr:to>
    <cdr:sp macro="" textlink="">
      <cdr:nvSpPr>
        <cdr:cNvPr id="10" name="テキスト ボックス 1"/>
        <cdr:cNvSpPr txBox="1"/>
      </cdr:nvSpPr>
      <cdr:spPr>
        <a:xfrm xmlns:a="http://schemas.openxmlformats.org/drawingml/2006/main">
          <a:off x="157977" y="0"/>
          <a:ext cx="649247" cy="21008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（件）</a:t>
          </a:r>
        </a:p>
      </cdr:txBody>
    </cdr:sp>
  </cdr:relSizeAnchor>
  <cdr:relSizeAnchor xmlns:cdr="http://schemas.openxmlformats.org/drawingml/2006/chartDrawing">
    <cdr:from>
      <cdr:x>0.83585</cdr:x>
      <cdr:y>0.83776</cdr:y>
    </cdr:from>
    <cdr:to>
      <cdr:x>1</cdr:x>
      <cdr:y>0.91448</cdr:y>
    </cdr:to>
    <cdr:sp macro="" textlink="">
      <cdr:nvSpPr>
        <cdr:cNvPr id="4" name="テキスト ボックス 3"/>
        <cdr:cNvSpPr txBox="1"/>
      </cdr:nvSpPr>
      <cdr:spPr>
        <a:xfrm xmlns:a="http://schemas.openxmlformats.org/drawingml/2006/main">
          <a:off x="4286777" y="2555445"/>
          <a:ext cx="841867" cy="2340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水難</a:t>
          </a:r>
          <a:r>
            <a:rPr lang="ja-JP" altLang="en-US" sz="1100" baseline="0"/>
            <a:t>  </a:t>
          </a:r>
          <a:r>
            <a:rPr lang="en-US" altLang="ja-JP" sz="1100" baseline="0"/>
            <a:t>63</a:t>
          </a:r>
          <a:endParaRPr lang="ja-JP" altLang="en-US" sz="1000"/>
        </a:p>
      </cdr:txBody>
    </cdr:sp>
  </cdr:relSizeAnchor>
  <cdr:relSizeAnchor xmlns:cdr="http://schemas.openxmlformats.org/drawingml/2006/chartDrawing">
    <cdr:from>
      <cdr:x>0.81372</cdr:x>
      <cdr:y>0.85155</cdr:y>
    </cdr:from>
    <cdr:to>
      <cdr:x>0.97019</cdr:x>
      <cdr:y>0.91167</cdr:y>
    </cdr:to>
    <cdr:sp macro="" textlink="">
      <cdr:nvSpPr>
        <cdr:cNvPr id="9" name="フリーフォーム 8"/>
        <cdr:cNvSpPr/>
      </cdr:nvSpPr>
      <cdr:spPr>
        <a:xfrm xmlns:a="http://schemas.openxmlformats.org/drawingml/2006/main" flipV="1">
          <a:off x="3618029" y="2698258"/>
          <a:ext cx="695739" cy="190500"/>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userShapes>
</file>

<file path=xl/drawings/drawing14.xml><?xml version="1.0" encoding="utf-8"?>
<c:userShapes xmlns:c="http://schemas.openxmlformats.org/drawingml/2006/chart">
  <cdr:relSizeAnchor xmlns:cdr="http://schemas.openxmlformats.org/drawingml/2006/chartDrawing">
    <cdr:from>
      <cdr:x>0.02269</cdr:x>
      <cdr:y>0.88939</cdr:y>
    </cdr:from>
    <cdr:to>
      <cdr:x>0.07708</cdr:x>
      <cdr:y>0.97474</cdr:y>
    </cdr:to>
    <cdr:sp macro="" textlink="">
      <cdr:nvSpPr>
        <cdr:cNvPr id="2" name="テキスト ボックス 1"/>
        <cdr:cNvSpPr txBox="1"/>
      </cdr:nvSpPr>
      <cdr:spPr>
        <a:xfrm xmlns:a="http://schemas.openxmlformats.org/drawingml/2006/main">
          <a:off x="104887" y="2461708"/>
          <a:ext cx="251460" cy="236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0.78583</cdr:x>
      <cdr:y>0.903</cdr:y>
    </cdr:from>
    <cdr:to>
      <cdr:x>0.87813</cdr:x>
      <cdr:y>0.99109</cdr:y>
    </cdr:to>
    <cdr:sp macro="" textlink="">
      <cdr:nvSpPr>
        <cdr:cNvPr id="3" name="テキスト ボックス 2"/>
        <cdr:cNvSpPr txBox="1"/>
      </cdr:nvSpPr>
      <cdr:spPr>
        <a:xfrm xmlns:a="http://schemas.openxmlformats.org/drawingml/2006/main">
          <a:off x="3632947" y="2499360"/>
          <a:ext cx="42672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700"/>
            <a:t>（年）</a:t>
          </a:r>
        </a:p>
      </cdr:txBody>
    </cdr:sp>
  </cdr:relSizeAnchor>
  <cdr:relSizeAnchor xmlns:cdr="http://schemas.openxmlformats.org/drawingml/2006/chartDrawing">
    <cdr:from>
      <cdr:x>0.06044</cdr:x>
      <cdr:y>0.0156</cdr:y>
    </cdr:from>
    <cdr:to>
      <cdr:x>0.15274</cdr:x>
      <cdr:y>0.1037</cdr:y>
    </cdr:to>
    <cdr:sp macro="" textlink="">
      <cdr:nvSpPr>
        <cdr:cNvPr id="4" name="テキスト ボックス 1"/>
        <cdr:cNvSpPr txBox="1"/>
      </cdr:nvSpPr>
      <cdr:spPr>
        <a:xfrm xmlns:a="http://schemas.openxmlformats.org/drawingml/2006/main">
          <a:off x="279400" y="43180"/>
          <a:ext cx="42672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t>（件）</a:t>
          </a:r>
        </a:p>
      </cdr:txBody>
    </cdr:sp>
  </cdr:relSizeAnchor>
</c:userShapes>
</file>

<file path=xl/drawings/drawing15.xml><?xml version="1.0" encoding="utf-8"?>
<c:userShapes xmlns:c="http://schemas.openxmlformats.org/drawingml/2006/chart">
  <cdr:relSizeAnchor xmlns:cdr="http://schemas.openxmlformats.org/drawingml/2006/chartDrawing">
    <cdr:from>
      <cdr:x>0.05716</cdr:x>
      <cdr:y>0.01025</cdr:y>
    </cdr:from>
    <cdr:to>
      <cdr:x>0.1495</cdr:x>
      <cdr:y>0.09971</cdr:y>
    </cdr:to>
    <cdr:sp macro="" textlink="">
      <cdr:nvSpPr>
        <cdr:cNvPr id="2" name="テキスト ボックス 1"/>
        <cdr:cNvSpPr txBox="1"/>
      </cdr:nvSpPr>
      <cdr:spPr>
        <a:xfrm xmlns:a="http://schemas.openxmlformats.org/drawingml/2006/main">
          <a:off x="264160" y="27940"/>
          <a:ext cx="42672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t>（件）</a:t>
          </a:r>
        </a:p>
      </cdr:txBody>
    </cdr:sp>
  </cdr:relSizeAnchor>
  <cdr:relSizeAnchor xmlns:cdr="http://schemas.openxmlformats.org/drawingml/2006/chartDrawing">
    <cdr:from>
      <cdr:x>0.7802</cdr:x>
      <cdr:y>0.90484</cdr:y>
    </cdr:from>
    <cdr:to>
      <cdr:x>0.87253</cdr:x>
      <cdr:y>0.9943</cdr:y>
    </cdr:to>
    <cdr:sp macro="" textlink="">
      <cdr:nvSpPr>
        <cdr:cNvPr id="4" name="テキスト ボックス 1"/>
        <cdr:cNvSpPr txBox="1"/>
      </cdr:nvSpPr>
      <cdr:spPr>
        <a:xfrm xmlns:a="http://schemas.openxmlformats.org/drawingml/2006/main">
          <a:off x="3605530" y="2466340"/>
          <a:ext cx="42672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t>（年）</a:t>
          </a:r>
        </a:p>
      </cdr:txBody>
    </cdr:sp>
  </cdr:relSizeAnchor>
</c:userShapes>
</file>

<file path=xl/drawings/drawing16.xml><?xml version="1.0" encoding="utf-8"?>
<c:userShapes xmlns:c="http://schemas.openxmlformats.org/drawingml/2006/chart">
  <cdr:relSizeAnchor xmlns:cdr="http://schemas.openxmlformats.org/drawingml/2006/chartDrawing">
    <cdr:from>
      <cdr:x>0.761</cdr:x>
      <cdr:y>0.85046</cdr:y>
    </cdr:from>
    <cdr:to>
      <cdr:x>0.81021</cdr:x>
      <cdr:y>0.87942</cdr:y>
    </cdr:to>
    <cdr:sp macro="" textlink="">
      <cdr:nvSpPr>
        <cdr:cNvPr id="3" name="フリーフォーム 2"/>
        <cdr:cNvSpPr/>
      </cdr:nvSpPr>
      <cdr:spPr>
        <a:xfrm xmlns:a="http://schemas.openxmlformats.org/drawingml/2006/main">
          <a:off x="3514090" y="233299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0.47965</cdr:x>
      <cdr:y>0.85046</cdr:y>
    </cdr:from>
    <cdr:to>
      <cdr:x>0.52886</cdr:x>
      <cdr:y>0.87942</cdr:y>
    </cdr:to>
    <cdr:sp macro="" textlink="">
      <cdr:nvSpPr>
        <cdr:cNvPr id="5" name="フリーフォーム 4"/>
        <cdr:cNvSpPr/>
      </cdr:nvSpPr>
      <cdr:spPr>
        <a:xfrm xmlns:a="http://schemas.openxmlformats.org/drawingml/2006/main">
          <a:off x="2214880" y="233299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0.34351</cdr:x>
      <cdr:y>0.85463</cdr:y>
    </cdr:from>
    <cdr:to>
      <cdr:x>0.39272</cdr:x>
      <cdr:y>0.88359</cdr:y>
    </cdr:to>
    <cdr:sp macro="" textlink="">
      <cdr:nvSpPr>
        <cdr:cNvPr id="6" name="フリーフォーム 5"/>
        <cdr:cNvSpPr/>
      </cdr:nvSpPr>
      <cdr:spPr>
        <a:xfrm xmlns:a="http://schemas.openxmlformats.org/drawingml/2006/main">
          <a:off x="1586230" y="234442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0.20985</cdr:x>
      <cdr:y>0.84907</cdr:y>
    </cdr:from>
    <cdr:to>
      <cdr:x>0.25906</cdr:x>
      <cdr:y>0.87803</cdr:y>
    </cdr:to>
    <cdr:sp macro="" textlink="">
      <cdr:nvSpPr>
        <cdr:cNvPr id="7" name="フリーフォーム 6"/>
        <cdr:cNvSpPr/>
      </cdr:nvSpPr>
      <cdr:spPr>
        <a:xfrm xmlns:a="http://schemas.openxmlformats.org/drawingml/2006/main">
          <a:off x="969010" y="232918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0.61826</cdr:x>
      <cdr:y>0.85463</cdr:y>
    </cdr:from>
    <cdr:to>
      <cdr:x>0.66747</cdr:x>
      <cdr:y>0.88359</cdr:y>
    </cdr:to>
    <cdr:sp macro="" textlink="">
      <cdr:nvSpPr>
        <cdr:cNvPr id="8" name="フリーフォーム 7"/>
        <cdr:cNvSpPr/>
      </cdr:nvSpPr>
      <cdr:spPr>
        <a:xfrm xmlns:a="http://schemas.openxmlformats.org/drawingml/2006/main">
          <a:off x="2854960" y="234442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0.78818</cdr:x>
      <cdr:y>0.9</cdr:y>
    </cdr:from>
    <cdr:to>
      <cdr:x>0.88052</cdr:x>
      <cdr:y>0.98946</cdr:y>
    </cdr:to>
    <cdr:sp macro="" textlink="">
      <cdr:nvSpPr>
        <cdr:cNvPr id="9" name="テキスト ボックス 1"/>
        <cdr:cNvSpPr txBox="1"/>
      </cdr:nvSpPr>
      <cdr:spPr>
        <a:xfrm xmlns:a="http://schemas.openxmlformats.org/drawingml/2006/main">
          <a:off x="3639608" y="2468880"/>
          <a:ext cx="426400" cy="2454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t>（年）</a:t>
          </a:r>
        </a:p>
      </cdr:txBody>
    </cdr:sp>
  </cdr:relSizeAnchor>
  <cdr:relSizeAnchor xmlns:cdr="http://schemas.openxmlformats.org/drawingml/2006/chartDrawing">
    <cdr:from>
      <cdr:x>0.761</cdr:x>
      <cdr:y>0.85046</cdr:y>
    </cdr:from>
    <cdr:to>
      <cdr:x>0.81021</cdr:x>
      <cdr:y>0.87942</cdr:y>
    </cdr:to>
    <cdr:sp macro="" textlink="">
      <cdr:nvSpPr>
        <cdr:cNvPr id="10" name="フリーフォーム 2"/>
        <cdr:cNvSpPr/>
      </cdr:nvSpPr>
      <cdr:spPr>
        <a:xfrm xmlns:a="http://schemas.openxmlformats.org/drawingml/2006/main">
          <a:off x="3514090" y="233299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0.47965</cdr:x>
      <cdr:y>0.85046</cdr:y>
    </cdr:from>
    <cdr:to>
      <cdr:x>0.52886</cdr:x>
      <cdr:y>0.87942</cdr:y>
    </cdr:to>
    <cdr:sp macro="" textlink="">
      <cdr:nvSpPr>
        <cdr:cNvPr id="11" name="フリーフォーム 4"/>
        <cdr:cNvSpPr/>
      </cdr:nvSpPr>
      <cdr:spPr>
        <a:xfrm xmlns:a="http://schemas.openxmlformats.org/drawingml/2006/main">
          <a:off x="2214880" y="233299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0.34351</cdr:x>
      <cdr:y>0.85463</cdr:y>
    </cdr:from>
    <cdr:to>
      <cdr:x>0.39272</cdr:x>
      <cdr:y>0.88359</cdr:y>
    </cdr:to>
    <cdr:sp macro="" textlink="">
      <cdr:nvSpPr>
        <cdr:cNvPr id="12" name="フリーフォーム 5"/>
        <cdr:cNvSpPr/>
      </cdr:nvSpPr>
      <cdr:spPr>
        <a:xfrm xmlns:a="http://schemas.openxmlformats.org/drawingml/2006/main">
          <a:off x="1586230" y="234442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0.20985</cdr:x>
      <cdr:y>0.84907</cdr:y>
    </cdr:from>
    <cdr:to>
      <cdr:x>0.25906</cdr:x>
      <cdr:y>0.87803</cdr:y>
    </cdr:to>
    <cdr:sp macro="" textlink="">
      <cdr:nvSpPr>
        <cdr:cNvPr id="13" name="フリーフォーム 6"/>
        <cdr:cNvSpPr/>
      </cdr:nvSpPr>
      <cdr:spPr>
        <a:xfrm xmlns:a="http://schemas.openxmlformats.org/drawingml/2006/main">
          <a:off x="969010" y="232918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0.61826</cdr:x>
      <cdr:y>0.85463</cdr:y>
    </cdr:from>
    <cdr:to>
      <cdr:x>0.66747</cdr:x>
      <cdr:y>0.88359</cdr:y>
    </cdr:to>
    <cdr:sp macro="" textlink="">
      <cdr:nvSpPr>
        <cdr:cNvPr id="14" name="フリーフォーム 7"/>
        <cdr:cNvSpPr/>
      </cdr:nvSpPr>
      <cdr:spPr>
        <a:xfrm xmlns:a="http://schemas.openxmlformats.org/drawingml/2006/main">
          <a:off x="2854960" y="234442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0.761</cdr:x>
      <cdr:y>0.85046</cdr:y>
    </cdr:from>
    <cdr:to>
      <cdr:x>0.81021</cdr:x>
      <cdr:y>0.87942</cdr:y>
    </cdr:to>
    <cdr:sp macro="" textlink="">
      <cdr:nvSpPr>
        <cdr:cNvPr id="16" name="フリーフォーム 2"/>
        <cdr:cNvSpPr/>
      </cdr:nvSpPr>
      <cdr:spPr>
        <a:xfrm xmlns:a="http://schemas.openxmlformats.org/drawingml/2006/main">
          <a:off x="3514090" y="233299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0.47965</cdr:x>
      <cdr:y>0.85046</cdr:y>
    </cdr:from>
    <cdr:to>
      <cdr:x>0.52886</cdr:x>
      <cdr:y>0.87942</cdr:y>
    </cdr:to>
    <cdr:sp macro="" textlink="">
      <cdr:nvSpPr>
        <cdr:cNvPr id="17" name="フリーフォーム 4"/>
        <cdr:cNvSpPr/>
      </cdr:nvSpPr>
      <cdr:spPr>
        <a:xfrm xmlns:a="http://schemas.openxmlformats.org/drawingml/2006/main">
          <a:off x="2214880" y="233299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0.34351</cdr:x>
      <cdr:y>0.85463</cdr:y>
    </cdr:from>
    <cdr:to>
      <cdr:x>0.39272</cdr:x>
      <cdr:y>0.88359</cdr:y>
    </cdr:to>
    <cdr:sp macro="" textlink="">
      <cdr:nvSpPr>
        <cdr:cNvPr id="18" name="フリーフォーム 5"/>
        <cdr:cNvSpPr/>
      </cdr:nvSpPr>
      <cdr:spPr>
        <a:xfrm xmlns:a="http://schemas.openxmlformats.org/drawingml/2006/main">
          <a:off x="1586230" y="234442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0.20985</cdr:x>
      <cdr:y>0.84907</cdr:y>
    </cdr:from>
    <cdr:to>
      <cdr:x>0.25906</cdr:x>
      <cdr:y>0.87803</cdr:y>
    </cdr:to>
    <cdr:sp macro="" textlink="">
      <cdr:nvSpPr>
        <cdr:cNvPr id="19" name="フリーフォーム 6"/>
        <cdr:cNvSpPr/>
      </cdr:nvSpPr>
      <cdr:spPr>
        <a:xfrm xmlns:a="http://schemas.openxmlformats.org/drawingml/2006/main">
          <a:off x="969010" y="232918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0.61826</cdr:x>
      <cdr:y>0.85463</cdr:y>
    </cdr:from>
    <cdr:to>
      <cdr:x>0.66747</cdr:x>
      <cdr:y>0.88359</cdr:y>
    </cdr:to>
    <cdr:sp macro="" textlink="">
      <cdr:nvSpPr>
        <cdr:cNvPr id="20" name="フリーフォーム 7"/>
        <cdr:cNvSpPr/>
      </cdr:nvSpPr>
      <cdr:spPr>
        <a:xfrm xmlns:a="http://schemas.openxmlformats.org/drawingml/2006/main">
          <a:off x="2854960" y="234442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0.761</cdr:x>
      <cdr:y>0.85046</cdr:y>
    </cdr:from>
    <cdr:to>
      <cdr:x>0.81021</cdr:x>
      <cdr:y>0.87942</cdr:y>
    </cdr:to>
    <cdr:sp macro="" textlink="">
      <cdr:nvSpPr>
        <cdr:cNvPr id="22" name="フリーフォーム 2"/>
        <cdr:cNvSpPr/>
      </cdr:nvSpPr>
      <cdr:spPr>
        <a:xfrm xmlns:a="http://schemas.openxmlformats.org/drawingml/2006/main">
          <a:off x="3514090" y="233299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0.47965</cdr:x>
      <cdr:y>0.85046</cdr:y>
    </cdr:from>
    <cdr:to>
      <cdr:x>0.52886</cdr:x>
      <cdr:y>0.87942</cdr:y>
    </cdr:to>
    <cdr:sp macro="" textlink="">
      <cdr:nvSpPr>
        <cdr:cNvPr id="23" name="フリーフォーム 4"/>
        <cdr:cNvSpPr/>
      </cdr:nvSpPr>
      <cdr:spPr>
        <a:xfrm xmlns:a="http://schemas.openxmlformats.org/drawingml/2006/main">
          <a:off x="2214880" y="233299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0.34351</cdr:x>
      <cdr:y>0.85463</cdr:y>
    </cdr:from>
    <cdr:to>
      <cdr:x>0.39272</cdr:x>
      <cdr:y>0.88359</cdr:y>
    </cdr:to>
    <cdr:sp macro="" textlink="">
      <cdr:nvSpPr>
        <cdr:cNvPr id="24" name="フリーフォーム 5"/>
        <cdr:cNvSpPr/>
      </cdr:nvSpPr>
      <cdr:spPr>
        <a:xfrm xmlns:a="http://schemas.openxmlformats.org/drawingml/2006/main">
          <a:off x="1586230" y="234442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0.20985</cdr:x>
      <cdr:y>0.84907</cdr:y>
    </cdr:from>
    <cdr:to>
      <cdr:x>0.25906</cdr:x>
      <cdr:y>0.87803</cdr:y>
    </cdr:to>
    <cdr:sp macro="" textlink="">
      <cdr:nvSpPr>
        <cdr:cNvPr id="25" name="フリーフォーム 6"/>
        <cdr:cNvSpPr/>
      </cdr:nvSpPr>
      <cdr:spPr>
        <a:xfrm xmlns:a="http://schemas.openxmlformats.org/drawingml/2006/main">
          <a:off x="969010" y="232918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0.61826</cdr:x>
      <cdr:y>0.85463</cdr:y>
    </cdr:from>
    <cdr:to>
      <cdr:x>0.66747</cdr:x>
      <cdr:y>0.88359</cdr:y>
    </cdr:to>
    <cdr:sp macro="" textlink="">
      <cdr:nvSpPr>
        <cdr:cNvPr id="26" name="フリーフォーム 7"/>
        <cdr:cNvSpPr/>
      </cdr:nvSpPr>
      <cdr:spPr>
        <a:xfrm xmlns:a="http://schemas.openxmlformats.org/drawingml/2006/main">
          <a:off x="2854960" y="2344420"/>
          <a:ext cx="227249" cy="7944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0.05881</cdr:x>
      <cdr:y>0.00833</cdr:y>
    </cdr:from>
    <cdr:to>
      <cdr:x>0.15115</cdr:x>
      <cdr:y>0.09779</cdr:y>
    </cdr:to>
    <cdr:sp macro="" textlink="">
      <cdr:nvSpPr>
        <cdr:cNvPr id="27" name="テキスト ボックス 1"/>
        <cdr:cNvSpPr txBox="1"/>
      </cdr:nvSpPr>
      <cdr:spPr>
        <a:xfrm xmlns:a="http://schemas.openxmlformats.org/drawingml/2006/main">
          <a:off x="271567" y="22860"/>
          <a:ext cx="426400" cy="2454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t>（件）</a:t>
          </a:r>
        </a:p>
      </cdr:txBody>
    </cdr:sp>
  </cdr:relSizeAnchor>
</c:userShapes>
</file>

<file path=xl/drawings/drawing2.xml><?xml version="1.0" encoding="utf-8"?>
<c:userShapes xmlns:c="http://schemas.openxmlformats.org/drawingml/2006/chart">
  <cdr:relSizeAnchor xmlns:cdr="http://schemas.openxmlformats.org/drawingml/2006/chartDrawing">
    <cdr:from>
      <cdr:x>0.8302</cdr:x>
      <cdr:y>0.11033</cdr:y>
    </cdr:from>
    <cdr:to>
      <cdr:x>1</cdr:x>
      <cdr:y>0.85961</cdr:y>
    </cdr:to>
    <cdr:sp macro="" textlink="">
      <cdr:nvSpPr>
        <cdr:cNvPr id="2" name="テキスト ボックス 1"/>
        <cdr:cNvSpPr txBox="1"/>
      </cdr:nvSpPr>
      <cdr:spPr>
        <a:xfrm xmlns:a="http://schemas.openxmlformats.org/drawingml/2006/main">
          <a:off x="3342001" y="328627"/>
          <a:ext cx="683536" cy="223180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endParaRPr lang="en-US" altLang="ja-JP" sz="1100"/>
        </a:p>
        <a:p xmlns:a="http://schemas.openxmlformats.org/drawingml/2006/main">
          <a:endParaRPr lang="en-US" altLang="ja-JP" sz="1100"/>
        </a:p>
        <a:p xmlns:a="http://schemas.openxmlformats.org/drawingml/2006/main">
          <a:r>
            <a:rPr lang="ja-JP" altLang="en-US" sz="1100"/>
            <a:t>その他</a:t>
          </a:r>
          <a:endParaRPr lang="en-US" altLang="ja-JP" sz="1100"/>
        </a:p>
        <a:p xmlns:a="http://schemas.openxmlformats.org/drawingml/2006/main">
          <a:endParaRPr lang="en-US" altLang="ja-JP" sz="1100"/>
        </a:p>
        <a:p xmlns:a="http://schemas.openxmlformats.org/drawingml/2006/main">
          <a:r>
            <a:rPr lang="ja-JP" altLang="en-US" sz="1100"/>
            <a:t>林野火災</a:t>
          </a:r>
          <a:endParaRPr lang="en-US" altLang="ja-JP" sz="1100"/>
        </a:p>
        <a:p xmlns:a="http://schemas.openxmlformats.org/drawingml/2006/main">
          <a:endParaRPr lang="en-US" altLang="ja-JP" sz="1100"/>
        </a:p>
        <a:p xmlns:a="http://schemas.openxmlformats.org/drawingml/2006/main">
          <a:endParaRPr lang="en-US" altLang="ja-JP" sz="1100"/>
        </a:p>
        <a:p xmlns:a="http://schemas.openxmlformats.org/drawingml/2006/main">
          <a:endParaRPr lang="en-US" altLang="ja-JP" sz="1100"/>
        </a:p>
        <a:p xmlns:a="http://schemas.openxmlformats.org/drawingml/2006/main">
          <a:r>
            <a:rPr lang="ja-JP" altLang="en-US" sz="1100"/>
            <a:t>建物火災</a:t>
          </a:r>
        </a:p>
      </cdr:txBody>
    </cdr:sp>
  </cdr:relSizeAnchor>
  <cdr:relSizeAnchor xmlns:cdr="http://schemas.openxmlformats.org/drawingml/2006/chartDrawing">
    <cdr:from>
      <cdr:x>0</cdr:x>
      <cdr:y>0.01806</cdr:y>
    </cdr:from>
    <cdr:to>
      <cdr:x>0.12086</cdr:x>
      <cdr:y>0.11011</cdr:y>
    </cdr:to>
    <cdr:sp macro="" textlink="">
      <cdr:nvSpPr>
        <cdr:cNvPr id="3" name="テキスト ボックス 2"/>
        <cdr:cNvSpPr txBox="1"/>
      </cdr:nvSpPr>
      <cdr:spPr>
        <a:xfrm xmlns:a="http://schemas.openxmlformats.org/drawingml/2006/main">
          <a:off x="0" y="53788"/>
          <a:ext cx="486526" cy="27418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ja-JP" altLang="en-US" sz="1000"/>
            <a:t>（件）</a:t>
          </a:r>
        </a:p>
      </cdr:txBody>
    </cdr:sp>
  </cdr:relSizeAnchor>
</c:userShapes>
</file>

<file path=xl/drawings/drawing3.xml><?xml version="1.0" encoding="utf-8"?>
<c:userShapes xmlns:c="http://schemas.openxmlformats.org/drawingml/2006/chart">
  <cdr:relSizeAnchor xmlns:cdr="http://schemas.openxmlformats.org/drawingml/2006/chartDrawing">
    <cdr:from>
      <cdr:x>0.82421</cdr:x>
      <cdr:y>0.08926</cdr:y>
    </cdr:from>
    <cdr:to>
      <cdr:x>1</cdr:x>
      <cdr:y>0.83482</cdr:y>
    </cdr:to>
    <cdr:sp macro="" textlink="">
      <cdr:nvSpPr>
        <cdr:cNvPr id="2" name="テキスト ボックス 1"/>
        <cdr:cNvSpPr txBox="1"/>
      </cdr:nvSpPr>
      <cdr:spPr>
        <a:xfrm xmlns:a="http://schemas.openxmlformats.org/drawingml/2006/main">
          <a:off x="3650382" y="233042"/>
          <a:ext cx="778565" cy="1946414"/>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endParaRPr lang="en-US" altLang="ja-JP" sz="1100"/>
        </a:p>
        <a:p xmlns:a="http://schemas.openxmlformats.org/drawingml/2006/main">
          <a:r>
            <a:rPr lang="ja-JP" altLang="en-US" sz="1100"/>
            <a:t>その他</a:t>
          </a:r>
          <a:endParaRPr lang="en-US" altLang="ja-JP" sz="1100"/>
        </a:p>
        <a:p xmlns:a="http://schemas.openxmlformats.org/drawingml/2006/main">
          <a:endParaRPr lang="en-US" altLang="ja-JP" sz="800"/>
        </a:p>
        <a:p xmlns:a="http://schemas.openxmlformats.org/drawingml/2006/main">
          <a:endParaRPr lang="en-US" altLang="ja-JP" sz="800"/>
        </a:p>
        <a:p xmlns:a="http://schemas.openxmlformats.org/drawingml/2006/main">
          <a:r>
            <a:rPr lang="ja-JP" altLang="en-US" sz="1100"/>
            <a:t>山岳</a:t>
          </a:r>
          <a:endParaRPr lang="en-US" altLang="ja-JP" sz="1100"/>
        </a:p>
        <a:p xmlns:a="http://schemas.openxmlformats.org/drawingml/2006/main">
          <a:endParaRPr lang="en-US" altLang="ja-JP" sz="1100"/>
        </a:p>
        <a:p xmlns:a="http://schemas.openxmlformats.org/drawingml/2006/main">
          <a:endParaRPr lang="en-US" altLang="ja-JP" sz="1100"/>
        </a:p>
        <a:p xmlns:a="http://schemas.openxmlformats.org/drawingml/2006/main">
          <a:r>
            <a:rPr lang="ja-JP" altLang="en-US" sz="1100"/>
            <a:t>自然災害</a:t>
          </a:r>
          <a:endParaRPr lang="en-US" altLang="ja-JP" sz="1100"/>
        </a:p>
        <a:p xmlns:a="http://schemas.openxmlformats.org/drawingml/2006/main">
          <a:endParaRPr lang="en-US" altLang="ja-JP" sz="1100"/>
        </a:p>
        <a:p xmlns:a="http://schemas.openxmlformats.org/drawingml/2006/main">
          <a:r>
            <a:rPr lang="ja-JP" altLang="en-US" sz="1100"/>
            <a:t>水難</a:t>
          </a:r>
        </a:p>
      </cdr:txBody>
    </cdr:sp>
  </cdr:relSizeAnchor>
  <cdr:relSizeAnchor xmlns:cdr="http://schemas.openxmlformats.org/drawingml/2006/chartDrawing">
    <cdr:from>
      <cdr:x>0.82848</cdr:x>
      <cdr:y>0.78791</cdr:y>
    </cdr:from>
    <cdr:to>
      <cdr:x>0.96634</cdr:x>
      <cdr:y>0.89848</cdr:y>
    </cdr:to>
    <cdr:sp macro="" textlink="">
      <cdr:nvSpPr>
        <cdr:cNvPr id="6" name="テキスト ボックス 1"/>
        <cdr:cNvSpPr txBox="1"/>
      </cdr:nvSpPr>
      <cdr:spPr>
        <a:xfrm xmlns:a="http://schemas.openxmlformats.org/drawingml/2006/main">
          <a:off x="3669288" y="2056974"/>
          <a:ext cx="610572" cy="28866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火災 </a:t>
          </a:r>
          <a:r>
            <a:rPr lang="en-US" altLang="ja-JP" sz="1100"/>
            <a:t>0</a:t>
          </a:r>
          <a:r>
            <a:rPr lang="ja-JP" altLang="en-US" sz="1100"/>
            <a:t>  </a:t>
          </a:r>
          <a:endParaRPr lang="ja-JP" altLang="en-US" sz="1000"/>
        </a:p>
      </cdr:txBody>
    </cdr:sp>
  </cdr:relSizeAnchor>
  <cdr:relSizeAnchor xmlns:cdr="http://schemas.openxmlformats.org/drawingml/2006/chartDrawing">
    <cdr:from>
      <cdr:x>0.82077</cdr:x>
      <cdr:y>0.81771</cdr:y>
    </cdr:from>
    <cdr:to>
      <cdr:x>0.94543</cdr:x>
      <cdr:y>0.87238</cdr:y>
    </cdr:to>
    <cdr:sp macro="" textlink="">
      <cdr:nvSpPr>
        <cdr:cNvPr id="7" name="フリーフォーム 6"/>
        <cdr:cNvSpPr/>
      </cdr:nvSpPr>
      <cdr:spPr>
        <a:xfrm xmlns:a="http://schemas.openxmlformats.org/drawingml/2006/main" flipV="1">
          <a:off x="4400748" y="1924295"/>
          <a:ext cx="668395" cy="12865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kumimoji="1" lang="ja-JP" altLang="en-US" sz="1100"/>
        </a:p>
      </cdr:txBody>
    </cdr:sp>
  </cdr:relSizeAnchor>
  <cdr:relSizeAnchor xmlns:cdr="http://schemas.openxmlformats.org/drawingml/2006/chartDrawing">
    <cdr:from>
      <cdr:x>0.52212</cdr:x>
      <cdr:y>0.78193</cdr:y>
    </cdr:from>
    <cdr:to>
      <cdr:x>0.57343</cdr:x>
      <cdr:y>0.81236</cdr:y>
    </cdr:to>
    <cdr:sp macro="" textlink="">
      <cdr:nvSpPr>
        <cdr:cNvPr id="5" name="フリーフォーム 4"/>
        <cdr:cNvSpPr/>
      </cdr:nvSpPr>
      <cdr:spPr>
        <a:xfrm xmlns:a="http://schemas.openxmlformats.org/drawingml/2006/main">
          <a:off x="2799484" y="1840095"/>
          <a:ext cx="275111" cy="71610"/>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0.67053</cdr:x>
      <cdr:y>0.78054</cdr:y>
    </cdr:from>
    <cdr:to>
      <cdr:x>0.72184</cdr:x>
      <cdr:y>0.81097</cdr:y>
    </cdr:to>
    <cdr:sp macro="" textlink="">
      <cdr:nvSpPr>
        <cdr:cNvPr id="9" name="フリーフォーム 8"/>
        <cdr:cNvSpPr/>
      </cdr:nvSpPr>
      <cdr:spPr>
        <a:xfrm xmlns:a="http://schemas.openxmlformats.org/drawingml/2006/main">
          <a:off x="3595199" y="1836824"/>
          <a:ext cx="275112" cy="71610"/>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0.02507</cdr:x>
      <cdr:y>0</cdr:y>
    </cdr:from>
    <cdr:to>
      <cdr:x>0.14616</cdr:x>
      <cdr:y>0.08928</cdr:y>
    </cdr:to>
    <cdr:sp macro="" textlink="">
      <cdr:nvSpPr>
        <cdr:cNvPr id="8" name="テキスト ボックス 1"/>
        <cdr:cNvSpPr txBox="1"/>
      </cdr:nvSpPr>
      <cdr:spPr>
        <a:xfrm xmlns:a="http://schemas.openxmlformats.org/drawingml/2006/main">
          <a:off x="134433" y="0"/>
          <a:ext cx="649247" cy="21424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（件）</a:t>
          </a:r>
        </a:p>
      </cdr:txBody>
    </cdr:sp>
  </cdr:relSizeAnchor>
  <cdr:relSizeAnchor xmlns:cdr="http://schemas.openxmlformats.org/drawingml/2006/chartDrawing">
    <cdr:from>
      <cdr:x>0.52212</cdr:x>
      <cdr:y>0.78193</cdr:y>
    </cdr:from>
    <cdr:to>
      <cdr:x>0.57343</cdr:x>
      <cdr:y>0.81236</cdr:y>
    </cdr:to>
    <cdr:sp macro="" textlink="">
      <cdr:nvSpPr>
        <cdr:cNvPr id="11" name="フリーフォーム 4"/>
        <cdr:cNvSpPr/>
      </cdr:nvSpPr>
      <cdr:spPr>
        <a:xfrm xmlns:a="http://schemas.openxmlformats.org/drawingml/2006/main">
          <a:off x="2799484" y="1840095"/>
          <a:ext cx="275111" cy="71610"/>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0.67053</cdr:x>
      <cdr:y>0.78054</cdr:y>
    </cdr:from>
    <cdr:to>
      <cdr:x>0.72184</cdr:x>
      <cdr:y>0.81097</cdr:y>
    </cdr:to>
    <cdr:sp macro="" textlink="">
      <cdr:nvSpPr>
        <cdr:cNvPr id="12" name="フリーフォーム 8"/>
        <cdr:cNvSpPr/>
      </cdr:nvSpPr>
      <cdr:spPr>
        <a:xfrm xmlns:a="http://schemas.openxmlformats.org/drawingml/2006/main">
          <a:off x="3595199" y="1836824"/>
          <a:ext cx="275112" cy="71610"/>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 name="connsiteX0" fmla="*/ 0 w 1010478"/>
            <a:gd name="connsiteY0" fmla="*/ 273327 h 273327"/>
            <a:gd name="connsiteX1" fmla="*/ 241165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241165"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0.02507</cdr:x>
      <cdr:y>0</cdr:y>
    </cdr:from>
    <cdr:to>
      <cdr:x>0.14616</cdr:x>
      <cdr:y>0.08928</cdr:y>
    </cdr:to>
    <cdr:sp macro="" textlink="">
      <cdr:nvSpPr>
        <cdr:cNvPr id="13" name="テキスト ボックス 1"/>
        <cdr:cNvSpPr txBox="1"/>
      </cdr:nvSpPr>
      <cdr:spPr>
        <a:xfrm xmlns:a="http://schemas.openxmlformats.org/drawingml/2006/main">
          <a:off x="134433" y="0"/>
          <a:ext cx="649247" cy="21424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（件）</a:t>
          </a:r>
        </a:p>
      </cdr:txBody>
    </cdr:sp>
  </cdr:relSizeAnchor>
</c:userShapes>
</file>

<file path=xl/drawings/drawing4.xml><?xml version="1.0" encoding="utf-8"?>
<c:userShapes xmlns:c="http://schemas.openxmlformats.org/drawingml/2006/chart">
  <cdr:relSizeAnchor xmlns:cdr="http://schemas.openxmlformats.org/drawingml/2006/chartDrawing">
    <cdr:from>
      <cdr:x>0.82676</cdr:x>
      <cdr:y>0.05072</cdr:y>
    </cdr:from>
    <cdr:to>
      <cdr:x>1</cdr:x>
      <cdr:y>0.86201</cdr:y>
    </cdr:to>
    <cdr:sp macro="" textlink="">
      <cdr:nvSpPr>
        <cdr:cNvPr id="3" name="テキスト ボックス 2"/>
        <cdr:cNvSpPr txBox="1"/>
      </cdr:nvSpPr>
      <cdr:spPr>
        <a:xfrm xmlns:a="http://schemas.openxmlformats.org/drawingml/2006/main">
          <a:off x="3334273" y="157422"/>
          <a:ext cx="698666" cy="251803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US" altLang="ja-JP" sz="1100"/>
        </a:p>
        <a:p xmlns:a="http://schemas.openxmlformats.org/drawingml/2006/main">
          <a:r>
            <a:rPr lang="ja-JP" altLang="en-US" sz="1100"/>
            <a:t>その他</a:t>
          </a:r>
          <a:endParaRPr lang="en-US" altLang="ja-JP" sz="1100"/>
        </a:p>
        <a:p xmlns:a="http://schemas.openxmlformats.org/drawingml/2006/main">
          <a:endParaRPr lang="en-US" altLang="ja-JP" sz="300"/>
        </a:p>
        <a:p xmlns:a="http://schemas.openxmlformats.org/drawingml/2006/main">
          <a:r>
            <a:rPr lang="ja-JP" altLang="en-US" sz="1100"/>
            <a:t>医師搬送</a:t>
          </a:r>
          <a:endParaRPr lang="en-US" altLang="ja-JP" sz="1100"/>
        </a:p>
        <a:p xmlns:a="http://schemas.openxmlformats.org/drawingml/2006/main">
          <a:endParaRPr lang="en-US" altLang="ja-JP" sz="1100"/>
        </a:p>
        <a:p xmlns:a="http://schemas.openxmlformats.org/drawingml/2006/main">
          <a:endParaRPr lang="en-US" altLang="ja-JP" sz="800"/>
        </a:p>
        <a:p xmlns:a="http://schemas.openxmlformats.org/drawingml/2006/main">
          <a:endParaRPr lang="en-US" altLang="ja-JP" sz="1100"/>
        </a:p>
        <a:p xmlns:a="http://schemas.openxmlformats.org/drawingml/2006/main">
          <a:r>
            <a:rPr lang="ja-JP" altLang="en-US" sz="1100"/>
            <a:t>転院搬送</a:t>
          </a:r>
          <a:endParaRPr lang="en-US" altLang="ja-JP" sz="1100"/>
        </a:p>
        <a:p xmlns:a="http://schemas.openxmlformats.org/drawingml/2006/main">
          <a:endParaRPr lang="en-US" altLang="ja-JP" sz="1000"/>
        </a:p>
        <a:p xmlns:a="http://schemas.openxmlformats.org/drawingml/2006/main">
          <a:endParaRPr lang="en-US" altLang="ja-JP" sz="800"/>
        </a:p>
        <a:p xmlns:a="http://schemas.openxmlformats.org/drawingml/2006/main">
          <a:endParaRPr lang="en-US" altLang="ja-JP" sz="800"/>
        </a:p>
        <a:p xmlns:a="http://schemas.openxmlformats.org/drawingml/2006/main">
          <a:r>
            <a:rPr lang="ja-JP" altLang="en-US" sz="1100"/>
            <a:t>急病</a:t>
          </a:r>
          <a:endParaRPr lang="en-US" altLang="ja-JP" sz="1100"/>
        </a:p>
        <a:p xmlns:a="http://schemas.openxmlformats.org/drawingml/2006/main">
          <a:endParaRPr lang="en-US" altLang="ja-JP" sz="800"/>
        </a:p>
        <a:p xmlns:a="http://schemas.openxmlformats.org/drawingml/2006/main">
          <a:r>
            <a:rPr lang="ja-JP" altLang="en-US" sz="1100"/>
            <a:t>一般負傷</a:t>
          </a:r>
          <a:endParaRPr lang="en-US" altLang="ja-JP" sz="1100"/>
        </a:p>
        <a:p xmlns:a="http://schemas.openxmlformats.org/drawingml/2006/main">
          <a:endParaRPr lang="en-US" altLang="ja-JP" sz="200"/>
        </a:p>
        <a:p xmlns:a="http://schemas.openxmlformats.org/drawingml/2006/main">
          <a:r>
            <a:rPr lang="ja-JP" altLang="en-US" sz="1100"/>
            <a:t>労働災害</a:t>
          </a:r>
          <a:endParaRPr lang="en-US" altLang="ja-JP" sz="1100"/>
        </a:p>
        <a:p xmlns:a="http://schemas.openxmlformats.org/drawingml/2006/main">
          <a:r>
            <a:rPr lang="ja-JP" altLang="en-US" sz="1100"/>
            <a:t>交通事故</a:t>
          </a:r>
        </a:p>
      </cdr:txBody>
    </cdr:sp>
  </cdr:relSizeAnchor>
  <cdr:relSizeAnchor xmlns:cdr="http://schemas.openxmlformats.org/drawingml/2006/chartDrawing">
    <cdr:from>
      <cdr:x>0.21865</cdr:x>
      <cdr:y>0.83014</cdr:y>
    </cdr:from>
    <cdr:to>
      <cdr:x>0.28172</cdr:x>
      <cdr:y>0.85192</cdr:y>
    </cdr:to>
    <cdr:sp macro="" textlink="">
      <cdr:nvSpPr>
        <cdr:cNvPr id="5" name="フリーフォーム 4"/>
        <cdr:cNvSpPr/>
      </cdr:nvSpPr>
      <cdr:spPr>
        <a:xfrm xmlns:a="http://schemas.openxmlformats.org/drawingml/2006/main">
          <a:off x="987136" y="2342540"/>
          <a:ext cx="284731" cy="61441"/>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kumimoji="1" lang="ja-JP" altLang="en-US" sz="1100"/>
        </a:p>
      </cdr:txBody>
    </cdr:sp>
  </cdr:relSizeAnchor>
  <cdr:relSizeAnchor xmlns:cdr="http://schemas.openxmlformats.org/drawingml/2006/chartDrawing">
    <cdr:from>
      <cdr:x>0.3671</cdr:x>
      <cdr:y>0.82386</cdr:y>
    </cdr:from>
    <cdr:to>
      <cdr:x>0.43017</cdr:x>
      <cdr:y>0.84563</cdr:y>
    </cdr:to>
    <cdr:sp macro="" textlink="">
      <cdr:nvSpPr>
        <cdr:cNvPr id="6" name="フリーフォーム 5"/>
        <cdr:cNvSpPr/>
      </cdr:nvSpPr>
      <cdr:spPr>
        <a:xfrm xmlns:a="http://schemas.openxmlformats.org/drawingml/2006/main">
          <a:off x="1664368" y="2291013"/>
          <a:ext cx="285938" cy="60548"/>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0.51858</cdr:x>
      <cdr:y>0.82566</cdr:y>
    </cdr:from>
    <cdr:to>
      <cdr:x>0.58138</cdr:x>
      <cdr:y>0.84776</cdr:y>
    </cdr:to>
    <cdr:sp macro="" textlink="">
      <cdr:nvSpPr>
        <cdr:cNvPr id="7" name="フリーフォーム 6"/>
        <cdr:cNvSpPr/>
      </cdr:nvSpPr>
      <cdr:spPr>
        <a:xfrm xmlns:a="http://schemas.openxmlformats.org/drawingml/2006/main">
          <a:off x="2351171" y="2296026"/>
          <a:ext cx="284731" cy="61441"/>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0.67007</cdr:x>
      <cdr:y>0.82386</cdr:y>
    </cdr:from>
    <cdr:to>
      <cdr:x>0.73287</cdr:x>
      <cdr:y>0.84595</cdr:y>
    </cdr:to>
    <cdr:sp macro="" textlink="">
      <cdr:nvSpPr>
        <cdr:cNvPr id="8" name="フリーフォーム 7"/>
        <cdr:cNvSpPr/>
      </cdr:nvSpPr>
      <cdr:spPr>
        <a:xfrm xmlns:a="http://schemas.openxmlformats.org/drawingml/2006/main">
          <a:off x="3037974" y="2291014"/>
          <a:ext cx="284731" cy="61441"/>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0.02944</cdr:x>
      <cdr:y>0</cdr:y>
    </cdr:from>
    <cdr:to>
      <cdr:x>0.15044</cdr:x>
      <cdr:y>0.07064</cdr:y>
    </cdr:to>
    <cdr:sp macro="" textlink="">
      <cdr:nvSpPr>
        <cdr:cNvPr id="10" name="テキスト ボックス 1"/>
        <cdr:cNvSpPr txBox="1"/>
      </cdr:nvSpPr>
      <cdr:spPr>
        <a:xfrm xmlns:a="http://schemas.openxmlformats.org/drawingml/2006/main">
          <a:off x="157977" y="0"/>
          <a:ext cx="649247" cy="21008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（件）</a:t>
          </a:r>
        </a:p>
      </cdr:txBody>
    </cdr:sp>
  </cdr:relSizeAnchor>
  <cdr:relSizeAnchor xmlns:cdr="http://schemas.openxmlformats.org/drawingml/2006/chartDrawing">
    <cdr:from>
      <cdr:x>0.83399</cdr:x>
      <cdr:y>0.84133</cdr:y>
    </cdr:from>
    <cdr:to>
      <cdr:x>0.99814</cdr:x>
      <cdr:y>0.91805</cdr:y>
    </cdr:to>
    <cdr:sp macro="" textlink="">
      <cdr:nvSpPr>
        <cdr:cNvPr id="4" name="テキスト ボックス 3"/>
        <cdr:cNvSpPr txBox="1"/>
      </cdr:nvSpPr>
      <cdr:spPr>
        <a:xfrm xmlns:a="http://schemas.openxmlformats.org/drawingml/2006/main">
          <a:off x="3708141" y="2665888"/>
          <a:ext cx="729866" cy="2430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水難</a:t>
          </a:r>
          <a:r>
            <a:rPr lang="ja-JP" altLang="en-US" sz="1100" baseline="0"/>
            <a:t>  </a:t>
          </a:r>
          <a:r>
            <a:rPr lang="en-US" altLang="ja-JP" sz="1000" baseline="0"/>
            <a:t>65</a:t>
          </a:r>
          <a:endParaRPr lang="ja-JP" altLang="en-US" sz="1000"/>
        </a:p>
      </cdr:txBody>
    </cdr:sp>
  </cdr:relSizeAnchor>
  <cdr:relSizeAnchor xmlns:cdr="http://schemas.openxmlformats.org/drawingml/2006/chartDrawing">
    <cdr:from>
      <cdr:x>0.81372</cdr:x>
      <cdr:y>0.85155</cdr:y>
    </cdr:from>
    <cdr:to>
      <cdr:x>0.97019</cdr:x>
      <cdr:y>0.91167</cdr:y>
    </cdr:to>
    <cdr:sp macro="" textlink="">
      <cdr:nvSpPr>
        <cdr:cNvPr id="9" name="フリーフォーム 8"/>
        <cdr:cNvSpPr/>
      </cdr:nvSpPr>
      <cdr:spPr>
        <a:xfrm xmlns:a="http://schemas.openxmlformats.org/drawingml/2006/main" flipV="1">
          <a:off x="3618029" y="2698258"/>
          <a:ext cx="695739" cy="190500"/>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469900</xdr:colOff>
      <xdr:row>38</xdr:row>
      <xdr:rowOff>127000</xdr:rowOff>
    </xdr:from>
    <xdr:to>
      <xdr:col>17</xdr:col>
      <xdr:colOff>424200</xdr:colOff>
      <xdr:row>60</xdr:row>
      <xdr:rowOff>158197</xdr:rowOff>
    </xdr:to>
    <xdr:graphicFrame macro="">
      <xdr:nvGraphicFramePr>
        <xdr:cNvPr id="12" name="グラフ 11">
          <a:extLst>
            <a:ext uri="{FF2B5EF4-FFF2-40B4-BE49-F238E27FC236}">
              <a16:creationId xmlns:a16="http://schemas.microsoft.com/office/drawing/2014/main" id="{A184A111-3EFD-4C7F-A004-F55A47DC48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53975</xdr:colOff>
      <xdr:row>55</xdr:row>
      <xdr:rowOff>158750</xdr:rowOff>
    </xdr:from>
    <xdr:to>
      <xdr:col>17</xdr:col>
      <xdr:colOff>34925</xdr:colOff>
      <xdr:row>57</xdr:row>
      <xdr:rowOff>92689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197975" y="9080500"/>
          <a:ext cx="590550" cy="289539"/>
        </a:xfrm>
        <a:prstGeom prst="rect">
          <a:avLst/>
        </a:prstGeom>
        <a:noFill/>
        <a:ln w="9525" cmpd="sng">
          <a:solidFill>
            <a:schemeClr val="bg1">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latin typeface="Calibri" panose="020F0502020204030204" pitchFamily="34" charset="0"/>
              <a:ea typeface="+mj-ea"/>
              <a:cs typeface="Calibri" panose="020F0502020204030204" pitchFamily="34" charset="0"/>
            </a:rPr>
            <a:t>35</a:t>
          </a:r>
        </a:p>
      </xdr:txBody>
    </xdr:sp>
    <xdr:clientData/>
  </xdr:twoCellAnchor>
  <xdr:twoCellAnchor>
    <xdr:from>
      <xdr:col>8</xdr:col>
      <xdr:colOff>514350</xdr:colOff>
      <xdr:row>20</xdr:row>
      <xdr:rowOff>152400</xdr:rowOff>
    </xdr:from>
    <xdr:to>
      <xdr:col>16</xdr:col>
      <xdr:colOff>348844</xdr:colOff>
      <xdr:row>37</xdr:row>
      <xdr:rowOff>71738</xdr:rowOff>
    </xdr:to>
    <xdr:graphicFrame macro="">
      <xdr:nvGraphicFramePr>
        <xdr:cNvPr id="13" name="グラフ 12">
          <a:extLst>
            <a:ext uri="{FF2B5EF4-FFF2-40B4-BE49-F238E27FC236}">
              <a16:creationId xmlns:a16="http://schemas.microsoft.com/office/drawing/2014/main" id="{F16F72A1-EFCC-4F7E-B227-57261E9ADF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476250</xdr:colOff>
      <xdr:row>1</xdr:row>
      <xdr:rowOff>107950</xdr:rowOff>
    </xdr:from>
    <xdr:to>
      <xdr:col>16</xdr:col>
      <xdr:colOff>312537</xdr:colOff>
      <xdr:row>19</xdr:row>
      <xdr:rowOff>22412</xdr:rowOff>
    </xdr:to>
    <xdr:graphicFrame macro="">
      <xdr:nvGraphicFramePr>
        <xdr:cNvPr id="14" name="グラフ 13">
          <a:extLst>
            <a:ext uri="{FF2B5EF4-FFF2-40B4-BE49-F238E27FC236}">
              <a16:creationId xmlns:a16="http://schemas.microsoft.com/office/drawing/2014/main" id="{806593EE-9515-4367-BAA0-A8ACF18171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0.22032</cdr:x>
      <cdr:y>0.81556</cdr:y>
    </cdr:from>
    <cdr:to>
      <cdr:x>0.28339</cdr:x>
      <cdr:y>0.83734</cdr:y>
    </cdr:to>
    <cdr:sp macro="" textlink="">
      <cdr:nvSpPr>
        <cdr:cNvPr id="5" name="フリーフォーム 4"/>
        <cdr:cNvSpPr/>
      </cdr:nvSpPr>
      <cdr:spPr>
        <a:xfrm xmlns:a="http://schemas.openxmlformats.org/drawingml/2006/main">
          <a:off x="1198680" y="3044690"/>
          <a:ext cx="343145" cy="81310"/>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kumimoji="1" lang="ja-JP" altLang="en-US" sz="1100"/>
        </a:p>
      </cdr:txBody>
    </cdr:sp>
  </cdr:relSizeAnchor>
  <cdr:relSizeAnchor xmlns:cdr="http://schemas.openxmlformats.org/drawingml/2006/chartDrawing">
    <cdr:from>
      <cdr:x>0.37043</cdr:x>
      <cdr:y>0.80928</cdr:y>
    </cdr:from>
    <cdr:to>
      <cdr:x>0.4335</cdr:x>
      <cdr:y>0.83105</cdr:y>
    </cdr:to>
    <cdr:sp macro="" textlink="">
      <cdr:nvSpPr>
        <cdr:cNvPr id="6" name="フリーフォーム 5"/>
        <cdr:cNvSpPr/>
      </cdr:nvSpPr>
      <cdr:spPr>
        <a:xfrm xmlns:a="http://schemas.openxmlformats.org/drawingml/2006/main">
          <a:off x="2015423" y="3021245"/>
          <a:ext cx="343145" cy="81273"/>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0.51858</cdr:x>
      <cdr:y>0.81351</cdr:y>
    </cdr:from>
    <cdr:to>
      <cdr:x>0.58138</cdr:x>
      <cdr:y>0.83561</cdr:y>
    </cdr:to>
    <cdr:sp macro="" textlink="">
      <cdr:nvSpPr>
        <cdr:cNvPr id="7" name="フリーフォーム 6"/>
        <cdr:cNvSpPr/>
      </cdr:nvSpPr>
      <cdr:spPr>
        <a:xfrm xmlns:a="http://schemas.openxmlformats.org/drawingml/2006/main">
          <a:off x="2821438" y="3037036"/>
          <a:ext cx="341676" cy="82504"/>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0.6634</cdr:x>
      <cdr:y>0.81414</cdr:y>
    </cdr:from>
    <cdr:to>
      <cdr:x>0.7262</cdr:x>
      <cdr:y>0.83623</cdr:y>
    </cdr:to>
    <cdr:sp macro="" textlink="">
      <cdr:nvSpPr>
        <cdr:cNvPr id="8" name="フリーフォーム 7"/>
        <cdr:cNvSpPr/>
      </cdr:nvSpPr>
      <cdr:spPr>
        <a:xfrm xmlns:a="http://schemas.openxmlformats.org/drawingml/2006/main">
          <a:off x="3609364" y="3039387"/>
          <a:ext cx="341676" cy="82467"/>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dr:relSizeAnchor xmlns:cdr="http://schemas.openxmlformats.org/drawingml/2006/chartDrawing">
    <cdr:from>
      <cdr:x>0.02944</cdr:x>
      <cdr:y>0</cdr:y>
    </cdr:from>
    <cdr:to>
      <cdr:x>0.15044</cdr:x>
      <cdr:y>0.07064</cdr:y>
    </cdr:to>
    <cdr:sp macro="" textlink="">
      <cdr:nvSpPr>
        <cdr:cNvPr id="10" name="テキスト ボックス 1"/>
        <cdr:cNvSpPr txBox="1"/>
      </cdr:nvSpPr>
      <cdr:spPr>
        <a:xfrm xmlns:a="http://schemas.openxmlformats.org/drawingml/2006/main">
          <a:off x="157977" y="0"/>
          <a:ext cx="649247" cy="21008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（件）</a:t>
          </a:r>
        </a:p>
      </cdr:txBody>
    </cdr:sp>
  </cdr:relSizeAnchor>
  <cdr:relSizeAnchor xmlns:cdr="http://schemas.openxmlformats.org/drawingml/2006/chartDrawing">
    <cdr:from>
      <cdr:x>0.81256</cdr:x>
      <cdr:y>0.8164</cdr:y>
    </cdr:from>
    <cdr:to>
      <cdr:x>0.87536</cdr:x>
      <cdr:y>0.83849</cdr:y>
    </cdr:to>
    <cdr:sp macro="" textlink="">
      <cdr:nvSpPr>
        <cdr:cNvPr id="12" name="フリーフォーム 11"/>
        <cdr:cNvSpPr/>
      </cdr:nvSpPr>
      <cdr:spPr>
        <a:xfrm xmlns:a="http://schemas.openxmlformats.org/drawingml/2006/main">
          <a:off x="4420895" y="3047823"/>
          <a:ext cx="341676" cy="82468"/>
        </a:xfrm>
        <a:custGeom xmlns:a="http://schemas.openxmlformats.org/drawingml/2006/main">
          <a:avLst/>
          <a:gdLst>
            <a:gd name="connsiteX0" fmla="*/ 0 w 1010478"/>
            <a:gd name="connsiteY0" fmla="*/ 273327 h 273327"/>
            <a:gd name="connsiteX1" fmla="*/ 157370 w 1010478"/>
            <a:gd name="connsiteY1" fmla="*/ 0 h 273327"/>
            <a:gd name="connsiteX2" fmla="*/ 1010478 w 1010478"/>
            <a:gd name="connsiteY2" fmla="*/ 0 h 273327"/>
          </a:gdLst>
          <a:ahLst/>
          <a:cxnLst>
            <a:cxn ang="0">
              <a:pos x="connsiteX0" y="connsiteY0"/>
            </a:cxn>
            <a:cxn ang="0">
              <a:pos x="connsiteX1" y="connsiteY1"/>
            </a:cxn>
            <a:cxn ang="0">
              <a:pos x="connsiteX2" y="connsiteY2"/>
            </a:cxn>
          </a:cxnLst>
          <a:rect l="l" t="t" r="r" b="b"/>
          <a:pathLst>
            <a:path w="1010478" h="273327">
              <a:moveTo>
                <a:pt x="0" y="273327"/>
              </a:moveTo>
              <a:lnTo>
                <a:pt x="157370" y="0"/>
              </a:lnTo>
              <a:lnTo>
                <a:pt x="1010478" y="0"/>
              </a:lnTo>
            </a:path>
          </a:pathLst>
        </a:cu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kumimoji="1" lang="ja-JP" altLang="en-US" sz="1100"/>
        </a:p>
      </cdr:txBody>
    </cdr:sp>
  </cdr:relSizeAnchor>
</c:userShapes>
</file>

<file path=xl/drawings/drawing7.xml><?xml version="1.0" encoding="utf-8"?>
<c:userShapes xmlns:c="http://schemas.openxmlformats.org/drawingml/2006/chart">
  <cdr:relSizeAnchor xmlns:cdr="http://schemas.openxmlformats.org/drawingml/2006/chartDrawing">
    <cdr:from>
      <cdr:x>0.05716</cdr:x>
      <cdr:y>0.01025</cdr:y>
    </cdr:from>
    <cdr:to>
      <cdr:x>0.1495</cdr:x>
      <cdr:y>0.09971</cdr:y>
    </cdr:to>
    <cdr:sp macro="" textlink="">
      <cdr:nvSpPr>
        <cdr:cNvPr id="2" name="テキスト ボックス 1"/>
        <cdr:cNvSpPr txBox="1"/>
      </cdr:nvSpPr>
      <cdr:spPr>
        <a:xfrm xmlns:a="http://schemas.openxmlformats.org/drawingml/2006/main">
          <a:off x="264160" y="27940"/>
          <a:ext cx="42672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t>（件）</a:t>
          </a:r>
        </a:p>
      </cdr:txBody>
    </cdr:sp>
  </cdr:relSizeAnchor>
</c:userShapes>
</file>

<file path=xl/drawings/drawing8.xml><?xml version="1.0" encoding="utf-8"?>
<c:userShapes xmlns:c="http://schemas.openxmlformats.org/drawingml/2006/chart">
  <cdr:relSizeAnchor xmlns:cdr="http://schemas.openxmlformats.org/drawingml/2006/chartDrawing">
    <cdr:from>
      <cdr:x>0.02269</cdr:x>
      <cdr:y>0.88939</cdr:y>
    </cdr:from>
    <cdr:to>
      <cdr:x>0.07708</cdr:x>
      <cdr:y>0.97474</cdr:y>
    </cdr:to>
    <cdr:sp macro="" textlink="">
      <cdr:nvSpPr>
        <cdr:cNvPr id="2" name="テキスト ボックス 1"/>
        <cdr:cNvSpPr txBox="1"/>
      </cdr:nvSpPr>
      <cdr:spPr>
        <a:xfrm xmlns:a="http://schemas.openxmlformats.org/drawingml/2006/main">
          <a:off x="104887" y="2461708"/>
          <a:ext cx="251460" cy="236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0.78583</cdr:x>
      <cdr:y>0.903</cdr:y>
    </cdr:from>
    <cdr:to>
      <cdr:x>0.87813</cdr:x>
      <cdr:y>0.99109</cdr:y>
    </cdr:to>
    <cdr:sp macro="" textlink="">
      <cdr:nvSpPr>
        <cdr:cNvPr id="3" name="テキスト ボックス 2"/>
        <cdr:cNvSpPr txBox="1"/>
      </cdr:nvSpPr>
      <cdr:spPr>
        <a:xfrm xmlns:a="http://schemas.openxmlformats.org/drawingml/2006/main">
          <a:off x="3632947" y="2499360"/>
          <a:ext cx="42672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700"/>
        </a:p>
      </cdr:txBody>
    </cdr:sp>
  </cdr:relSizeAnchor>
  <cdr:relSizeAnchor xmlns:cdr="http://schemas.openxmlformats.org/drawingml/2006/chartDrawing">
    <cdr:from>
      <cdr:x>0.06044</cdr:x>
      <cdr:y>0.0156</cdr:y>
    </cdr:from>
    <cdr:to>
      <cdr:x>0.15274</cdr:x>
      <cdr:y>0.1037</cdr:y>
    </cdr:to>
    <cdr:sp macro="" textlink="">
      <cdr:nvSpPr>
        <cdr:cNvPr id="4" name="テキスト ボックス 1"/>
        <cdr:cNvSpPr txBox="1"/>
      </cdr:nvSpPr>
      <cdr:spPr>
        <a:xfrm xmlns:a="http://schemas.openxmlformats.org/drawingml/2006/main">
          <a:off x="279400" y="43180"/>
          <a:ext cx="42672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t>（件）</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xdr:col>
      <xdr:colOff>144780</xdr:colOff>
      <xdr:row>0</xdr:row>
      <xdr:rowOff>15240</xdr:rowOff>
    </xdr:from>
    <xdr:to>
      <xdr:col>17</xdr:col>
      <xdr:colOff>152400</xdr:colOff>
      <xdr:row>65</xdr:row>
      <xdr:rowOff>22860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 y="15240"/>
          <a:ext cx="9761220" cy="10904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2"/>
  <sheetViews>
    <sheetView showGridLines="0" zoomScaleNormal="100" workbookViewId="0">
      <selection activeCell="G4" sqref="G4"/>
    </sheetView>
  </sheetViews>
  <sheetFormatPr defaultColWidth="9" defaultRowHeight="13" x14ac:dyDescent="0.2"/>
  <cols>
    <col min="1" max="1" width="3" style="18" customWidth="1"/>
    <col min="2" max="2" width="6.36328125" style="18" customWidth="1"/>
    <col min="3" max="6" width="8" style="18" customWidth="1"/>
    <col min="7" max="7" width="8.453125" style="18" customWidth="1"/>
    <col min="8" max="8" width="9" style="18"/>
    <col min="9" max="9" width="3.08984375" style="18" customWidth="1"/>
    <col min="10" max="10" width="12.7265625" style="18" customWidth="1"/>
    <col min="11" max="15" width="8" style="18" customWidth="1"/>
    <col min="16" max="30" width="9" style="18"/>
    <col min="31" max="31" width="11.6328125" style="18" customWidth="1"/>
    <col min="32" max="16384" width="9" style="18"/>
  </cols>
  <sheetData>
    <row r="1" spans="1:7" ht="22.5" customHeight="1" x14ac:dyDescent="0.2">
      <c r="A1" s="70" t="s">
        <v>26</v>
      </c>
      <c r="B1" s="71"/>
      <c r="C1" s="71"/>
      <c r="D1" s="71"/>
      <c r="E1" s="71"/>
      <c r="F1" s="71"/>
      <c r="G1" s="71"/>
    </row>
    <row r="2" spans="1:7" ht="22.5" customHeight="1" x14ac:dyDescent="0.2">
      <c r="A2" s="8"/>
      <c r="B2" s="9"/>
      <c r="C2" s="9"/>
      <c r="D2" s="9"/>
      <c r="E2" s="9"/>
      <c r="F2" s="9"/>
      <c r="G2" s="9"/>
    </row>
    <row r="3" spans="1:7" x14ac:dyDescent="0.2">
      <c r="A3" s="72"/>
      <c r="B3" s="72"/>
      <c r="C3" s="19" t="s">
        <v>19</v>
      </c>
      <c r="D3" s="19" t="s">
        <v>20</v>
      </c>
      <c r="E3" s="19" t="s">
        <v>21</v>
      </c>
      <c r="F3" s="20" t="s">
        <v>28</v>
      </c>
      <c r="G3" s="20" t="s">
        <v>29</v>
      </c>
    </row>
    <row r="4" spans="1:7" ht="18.75" customHeight="1" x14ac:dyDescent="0.2">
      <c r="A4" s="69" t="s">
        <v>15</v>
      </c>
      <c r="B4" s="69"/>
      <c r="C4" s="21">
        <v>719</v>
      </c>
      <c r="D4" s="21">
        <v>810</v>
      </c>
      <c r="E4" s="21">
        <v>792</v>
      </c>
      <c r="F4" s="22">
        <v>742</v>
      </c>
      <c r="G4" s="22">
        <v>644</v>
      </c>
    </row>
    <row r="5" spans="1:7" ht="18.75" customHeight="1" x14ac:dyDescent="0.2">
      <c r="A5" s="69" t="s">
        <v>16</v>
      </c>
      <c r="B5" s="69"/>
      <c r="C5" s="21">
        <v>402</v>
      </c>
      <c r="D5" s="21">
        <v>339</v>
      </c>
      <c r="E5" s="21">
        <v>443</v>
      </c>
      <c r="F5" s="22">
        <v>301</v>
      </c>
      <c r="G5" s="22">
        <v>471</v>
      </c>
    </row>
    <row r="6" spans="1:7" ht="18.75" customHeight="1" thickBot="1" x14ac:dyDescent="0.25">
      <c r="A6" s="73" t="s">
        <v>3</v>
      </c>
      <c r="B6" s="73"/>
      <c r="C6" s="23">
        <v>117</v>
      </c>
      <c r="D6" s="23">
        <v>124</v>
      </c>
      <c r="E6" s="23">
        <v>115</v>
      </c>
      <c r="F6" s="24">
        <v>98</v>
      </c>
      <c r="G6" s="24">
        <v>112</v>
      </c>
    </row>
    <row r="7" spans="1:7" ht="18.75" customHeight="1" thickTop="1" x14ac:dyDescent="0.2">
      <c r="A7" s="74" t="s">
        <v>0</v>
      </c>
      <c r="B7" s="74"/>
      <c r="C7" s="25">
        <f t="shared" ref="C7:E7" si="0">SUM(C4:C6)</f>
        <v>1238</v>
      </c>
      <c r="D7" s="25">
        <f t="shared" si="0"/>
        <v>1273</v>
      </c>
      <c r="E7" s="25">
        <f t="shared" si="0"/>
        <v>1350</v>
      </c>
      <c r="F7" s="26">
        <f t="shared" ref="F7" si="1">SUM(F4:F6)</f>
        <v>1141</v>
      </c>
      <c r="G7" s="26">
        <f>SUM(G4:G6)</f>
        <v>1227</v>
      </c>
    </row>
    <row r="8" spans="1:7" ht="48.75" customHeight="1" x14ac:dyDescent="0.2">
      <c r="A8" s="75"/>
      <c r="B8" s="75"/>
      <c r="C8" s="75"/>
      <c r="D8" s="75"/>
      <c r="E8" s="75"/>
      <c r="F8" s="75"/>
      <c r="G8" s="75"/>
    </row>
    <row r="9" spans="1:7" ht="22.5" customHeight="1" x14ac:dyDescent="0.2">
      <c r="A9" s="70" t="s">
        <v>27</v>
      </c>
      <c r="B9" s="71"/>
      <c r="C9" s="71"/>
      <c r="D9" s="71"/>
      <c r="E9" s="71"/>
      <c r="F9" s="71"/>
      <c r="G9" s="71"/>
    </row>
    <row r="10" spans="1:7" ht="22.5" customHeight="1" x14ac:dyDescent="0.2">
      <c r="A10" s="8"/>
      <c r="B10" s="9"/>
      <c r="C10" s="9"/>
      <c r="D10" s="9"/>
      <c r="E10" s="9"/>
      <c r="F10" s="9"/>
      <c r="G10" s="9"/>
    </row>
    <row r="11" spans="1:7" x14ac:dyDescent="0.2">
      <c r="A11" s="72"/>
      <c r="B11" s="72"/>
      <c r="C11" s="19" t="s">
        <v>19</v>
      </c>
      <c r="D11" s="19" t="s">
        <v>20</v>
      </c>
      <c r="E11" s="19" t="s">
        <v>21</v>
      </c>
      <c r="F11" s="20" t="s">
        <v>28</v>
      </c>
      <c r="G11" s="20" t="s">
        <v>29</v>
      </c>
    </row>
    <row r="12" spans="1:7" ht="18.75" customHeight="1" x14ac:dyDescent="0.2">
      <c r="A12" s="69" t="s">
        <v>1</v>
      </c>
      <c r="B12" s="69"/>
      <c r="C12" s="21">
        <v>2</v>
      </c>
      <c r="D12" s="21">
        <v>3</v>
      </c>
      <c r="E12" s="21">
        <v>1</v>
      </c>
      <c r="F12" s="22">
        <v>0</v>
      </c>
      <c r="G12" s="22">
        <v>0</v>
      </c>
    </row>
    <row r="13" spans="1:7" ht="18.75" customHeight="1" x14ac:dyDescent="0.2">
      <c r="A13" s="69" t="s">
        <v>5</v>
      </c>
      <c r="B13" s="69"/>
      <c r="C13" s="21">
        <v>589</v>
      </c>
      <c r="D13" s="21">
        <v>531</v>
      </c>
      <c r="E13" s="21">
        <v>674</v>
      </c>
      <c r="F13" s="22">
        <v>643</v>
      </c>
      <c r="G13" s="22">
        <v>552</v>
      </c>
    </row>
    <row r="14" spans="1:7" ht="18.75" customHeight="1" x14ac:dyDescent="0.2">
      <c r="A14" s="69" t="s">
        <v>4</v>
      </c>
      <c r="B14" s="69"/>
      <c r="C14" s="21">
        <v>23</v>
      </c>
      <c r="D14" s="21">
        <v>18</v>
      </c>
      <c r="E14" s="21">
        <v>28</v>
      </c>
      <c r="F14" s="22">
        <v>7</v>
      </c>
      <c r="G14" s="22">
        <v>64</v>
      </c>
    </row>
    <row r="15" spans="1:7" ht="18.75" customHeight="1" x14ac:dyDescent="0.2">
      <c r="A15" s="69" t="s">
        <v>14</v>
      </c>
      <c r="B15" s="69"/>
      <c r="C15" s="21">
        <v>839</v>
      </c>
      <c r="D15" s="21">
        <v>823</v>
      </c>
      <c r="E15" s="21">
        <v>901</v>
      </c>
      <c r="F15" s="22">
        <v>1070</v>
      </c>
      <c r="G15" s="22">
        <v>924</v>
      </c>
    </row>
    <row r="16" spans="1:7" ht="18.75" customHeight="1" thickBot="1" x14ac:dyDescent="0.25">
      <c r="A16" s="73" t="s">
        <v>3</v>
      </c>
      <c r="B16" s="73"/>
      <c r="C16" s="23">
        <v>267</v>
      </c>
      <c r="D16" s="23">
        <v>296</v>
      </c>
      <c r="E16" s="23">
        <v>294</v>
      </c>
      <c r="F16" s="24">
        <v>239</v>
      </c>
      <c r="G16" s="24">
        <v>242</v>
      </c>
    </row>
    <row r="17" spans="1:24" ht="18.75" customHeight="1" thickTop="1" x14ac:dyDescent="0.2">
      <c r="A17" s="74" t="s">
        <v>0</v>
      </c>
      <c r="B17" s="74"/>
      <c r="C17" s="25">
        <f t="shared" ref="C17:F17" si="2">SUM(C12:C16)</f>
        <v>1720</v>
      </c>
      <c r="D17" s="25">
        <f t="shared" si="2"/>
        <v>1671</v>
      </c>
      <c r="E17" s="25">
        <f t="shared" si="2"/>
        <v>1898</v>
      </c>
      <c r="F17" s="26">
        <f t="shared" si="2"/>
        <v>1959</v>
      </c>
      <c r="G17" s="26">
        <f>SUM(G12:G16)</f>
        <v>1782</v>
      </c>
    </row>
    <row r="18" spans="1:24" ht="42.75" customHeight="1" x14ac:dyDescent="0.2">
      <c r="A18" s="75"/>
      <c r="B18" s="75"/>
      <c r="C18" s="75"/>
      <c r="D18" s="75"/>
      <c r="E18" s="75"/>
      <c r="F18" s="75"/>
      <c r="G18" s="75"/>
    </row>
    <row r="19" spans="1:24" x14ac:dyDescent="0.2">
      <c r="B19" s="18" t="s">
        <v>2</v>
      </c>
    </row>
    <row r="20" spans="1:24" x14ac:dyDescent="0.2">
      <c r="A20" s="72"/>
      <c r="B20" s="72"/>
      <c r="C20" s="1" t="s">
        <v>18</v>
      </c>
      <c r="D20" s="1" t="s">
        <v>19</v>
      </c>
      <c r="E20" s="1" t="s">
        <v>20</v>
      </c>
      <c r="F20" s="1" t="s">
        <v>21</v>
      </c>
      <c r="G20" s="13" t="s">
        <v>28</v>
      </c>
      <c r="H20" s="5"/>
      <c r="I20" s="3"/>
    </row>
    <row r="21" spans="1:24" x14ac:dyDescent="0.2">
      <c r="A21" s="76" t="s">
        <v>5</v>
      </c>
      <c r="B21" s="76"/>
      <c r="C21" s="22">
        <v>48</v>
      </c>
      <c r="D21" s="22">
        <v>61</v>
      </c>
      <c r="E21" s="22">
        <v>67</v>
      </c>
      <c r="F21" s="22">
        <v>68</v>
      </c>
      <c r="G21" s="27"/>
    </row>
    <row r="22" spans="1:24" x14ac:dyDescent="0.2">
      <c r="A22" s="76" t="s">
        <v>6</v>
      </c>
      <c r="B22" s="76"/>
      <c r="C22" s="22">
        <v>168</v>
      </c>
      <c r="D22" s="22">
        <v>206</v>
      </c>
      <c r="E22" s="22">
        <v>219</v>
      </c>
      <c r="F22" s="22">
        <v>220</v>
      </c>
      <c r="G22" s="27"/>
      <c r="J22" s="3"/>
      <c r="K22" s="3"/>
      <c r="L22" s="3"/>
      <c r="M22" s="3"/>
      <c r="N22" s="3"/>
      <c r="O22" s="3"/>
      <c r="P22" s="3"/>
      <c r="Q22" s="3"/>
      <c r="R22" s="3"/>
      <c r="S22" s="3"/>
      <c r="T22" s="3"/>
      <c r="U22" s="3"/>
      <c r="V22" s="3"/>
      <c r="W22" s="3"/>
      <c r="X22" s="3"/>
    </row>
    <row r="23" spans="1:24" x14ac:dyDescent="0.2">
      <c r="A23" s="76" t="s">
        <v>7</v>
      </c>
      <c r="B23" s="76"/>
      <c r="C23" s="22">
        <v>110</v>
      </c>
      <c r="D23" s="22">
        <v>98</v>
      </c>
      <c r="E23" s="22">
        <v>134</v>
      </c>
      <c r="F23" s="22">
        <v>141</v>
      </c>
      <c r="G23" s="27"/>
      <c r="J23" s="3"/>
      <c r="K23" s="3"/>
      <c r="L23" s="3"/>
      <c r="M23" s="3"/>
      <c r="N23" s="3"/>
      <c r="O23" s="3"/>
      <c r="P23" s="3"/>
      <c r="Q23" s="3"/>
      <c r="R23" s="3"/>
      <c r="S23" s="3"/>
      <c r="T23" s="3"/>
      <c r="U23" s="3"/>
      <c r="V23" s="3"/>
      <c r="W23" s="3"/>
      <c r="X23" s="3"/>
    </row>
    <row r="24" spans="1:24" x14ac:dyDescent="0.2">
      <c r="A24" s="76" t="s">
        <v>9</v>
      </c>
      <c r="B24" s="76"/>
      <c r="C24" s="22">
        <v>545</v>
      </c>
      <c r="D24" s="22">
        <v>601</v>
      </c>
      <c r="E24" s="22">
        <v>557</v>
      </c>
      <c r="F24" s="22">
        <v>629</v>
      </c>
      <c r="G24" s="27"/>
      <c r="J24" s="3"/>
      <c r="K24" s="3"/>
      <c r="L24" s="3"/>
      <c r="M24" s="3"/>
      <c r="N24" s="3"/>
      <c r="O24" s="3"/>
      <c r="P24" s="3"/>
      <c r="Q24" s="3"/>
      <c r="R24" s="3"/>
      <c r="S24" s="3"/>
      <c r="T24" s="3"/>
      <c r="U24" s="3"/>
      <c r="V24" s="3"/>
      <c r="W24" s="3"/>
      <c r="X24" s="3"/>
    </row>
    <row r="25" spans="1:24" x14ac:dyDescent="0.2">
      <c r="A25" s="76" t="s">
        <v>12</v>
      </c>
      <c r="B25" s="76"/>
      <c r="C25" s="22">
        <v>258</v>
      </c>
      <c r="D25" s="22">
        <v>371</v>
      </c>
      <c r="E25" s="22">
        <v>353</v>
      </c>
      <c r="F25" s="22">
        <v>478</v>
      </c>
      <c r="G25" s="27"/>
      <c r="J25" s="3"/>
      <c r="K25" s="3"/>
      <c r="L25" s="3"/>
      <c r="M25" s="3"/>
      <c r="N25" s="3"/>
      <c r="O25" s="3"/>
      <c r="P25" s="3"/>
      <c r="Q25" s="3"/>
      <c r="R25" s="3"/>
      <c r="S25" s="3"/>
      <c r="T25" s="3"/>
      <c r="U25" s="3"/>
      <c r="V25" s="3"/>
      <c r="W25" s="3"/>
      <c r="X25" s="3"/>
    </row>
    <row r="26" spans="1:24" x14ac:dyDescent="0.2">
      <c r="A26" s="76" t="s">
        <v>13</v>
      </c>
      <c r="B26" s="76"/>
      <c r="C26" s="22">
        <v>1403</v>
      </c>
      <c r="D26" s="22">
        <v>1495</v>
      </c>
      <c r="E26" s="22">
        <v>1428</v>
      </c>
      <c r="F26" s="22">
        <v>1442</v>
      </c>
      <c r="G26" s="27"/>
      <c r="J26" s="3"/>
      <c r="K26" s="3"/>
      <c r="L26" s="3"/>
      <c r="M26" s="3"/>
      <c r="N26" s="3"/>
      <c r="O26" s="3"/>
      <c r="P26" s="3"/>
      <c r="Q26" s="3"/>
      <c r="R26" s="3"/>
      <c r="S26" s="3"/>
      <c r="T26" s="3"/>
      <c r="U26" s="3"/>
      <c r="V26" s="3"/>
      <c r="W26" s="3"/>
      <c r="X26" s="3"/>
    </row>
    <row r="27" spans="1:24" x14ac:dyDescent="0.2">
      <c r="A27" s="76" t="s">
        <v>17</v>
      </c>
      <c r="B27" s="76"/>
      <c r="C27" s="22">
        <v>135</v>
      </c>
      <c r="D27" s="22">
        <v>205</v>
      </c>
      <c r="E27" s="22">
        <v>417</v>
      </c>
      <c r="F27" s="22">
        <v>631</v>
      </c>
      <c r="G27" s="27"/>
      <c r="J27" s="3"/>
      <c r="K27" s="3"/>
      <c r="L27" s="3"/>
      <c r="M27" s="3"/>
      <c r="N27" s="3"/>
      <c r="O27" s="3"/>
      <c r="P27" s="3"/>
      <c r="Q27" s="3"/>
      <c r="R27" s="3"/>
      <c r="S27" s="3"/>
      <c r="T27" s="3"/>
      <c r="U27" s="3"/>
      <c r="V27" s="3"/>
      <c r="W27" s="3"/>
      <c r="X27" s="3"/>
    </row>
    <row r="28" spans="1:24" ht="13.5" customHeight="1" x14ac:dyDescent="0.2">
      <c r="A28" s="77" t="s">
        <v>22</v>
      </c>
      <c r="B28" s="14" t="s">
        <v>1</v>
      </c>
      <c r="C28" s="22">
        <v>14</v>
      </c>
      <c r="D28" s="22">
        <v>8</v>
      </c>
      <c r="E28" s="22">
        <v>18</v>
      </c>
      <c r="F28" s="22">
        <v>8</v>
      </c>
      <c r="G28" s="27"/>
      <c r="J28" s="3"/>
      <c r="K28" s="3"/>
      <c r="L28" s="3"/>
      <c r="M28" s="3"/>
      <c r="N28" s="3"/>
      <c r="O28" s="3"/>
      <c r="P28" s="3"/>
      <c r="Q28" s="3"/>
      <c r="R28" s="3"/>
      <c r="S28" s="3"/>
      <c r="T28" s="3"/>
      <c r="U28" s="3"/>
      <c r="V28" s="3"/>
      <c r="W28" s="3"/>
      <c r="X28" s="3"/>
    </row>
    <row r="29" spans="1:24" x14ac:dyDescent="0.2">
      <c r="A29" s="78"/>
      <c r="B29" s="15" t="s">
        <v>4</v>
      </c>
      <c r="C29" s="22">
        <v>4</v>
      </c>
      <c r="D29" s="22">
        <v>5</v>
      </c>
      <c r="E29" s="22">
        <v>4</v>
      </c>
      <c r="F29" s="22">
        <v>6</v>
      </c>
      <c r="G29" s="27"/>
      <c r="J29" s="3"/>
      <c r="K29" s="3"/>
      <c r="L29" s="3"/>
      <c r="M29" s="3"/>
      <c r="N29" s="3"/>
      <c r="O29" s="3"/>
      <c r="P29" s="3"/>
      <c r="Q29" s="3"/>
      <c r="R29" s="3"/>
      <c r="S29" s="3"/>
      <c r="T29" s="3"/>
      <c r="U29" s="3"/>
      <c r="V29" s="3"/>
      <c r="W29" s="3"/>
      <c r="X29" s="3"/>
    </row>
    <row r="30" spans="1:24" x14ac:dyDescent="0.2">
      <c r="A30" s="78"/>
      <c r="B30" s="15" t="s">
        <v>8</v>
      </c>
      <c r="C30" s="22">
        <v>6</v>
      </c>
      <c r="D30" s="22">
        <v>13</v>
      </c>
      <c r="E30" s="22">
        <v>6</v>
      </c>
      <c r="F30" s="22">
        <v>5</v>
      </c>
      <c r="G30" s="27"/>
      <c r="J30" s="3"/>
      <c r="K30" s="3"/>
      <c r="L30" s="3"/>
      <c r="M30" s="3"/>
      <c r="N30" s="3"/>
      <c r="O30" s="3"/>
      <c r="P30" s="3"/>
      <c r="Q30" s="3"/>
      <c r="R30" s="3"/>
      <c r="S30" s="3"/>
      <c r="T30" s="3"/>
      <c r="U30" s="3"/>
      <c r="V30" s="3"/>
      <c r="W30" s="3"/>
      <c r="X30" s="3"/>
    </row>
    <row r="31" spans="1:24" x14ac:dyDescent="0.2">
      <c r="A31" s="78"/>
      <c r="B31" s="15" t="s">
        <v>10</v>
      </c>
      <c r="C31" s="22">
        <v>2</v>
      </c>
      <c r="D31" s="22">
        <v>1</v>
      </c>
      <c r="E31" s="22">
        <v>2</v>
      </c>
      <c r="F31" s="22">
        <v>0</v>
      </c>
      <c r="G31" s="27"/>
      <c r="J31" s="3"/>
      <c r="K31" s="3"/>
      <c r="L31" s="3"/>
      <c r="M31" s="3"/>
      <c r="N31" s="3"/>
      <c r="O31" s="3"/>
      <c r="P31" s="3"/>
      <c r="Q31" s="3"/>
      <c r="R31" s="3"/>
      <c r="S31" s="3"/>
      <c r="T31" s="3"/>
      <c r="U31" s="3"/>
      <c r="V31" s="3"/>
      <c r="W31" s="3"/>
      <c r="X31" s="3"/>
    </row>
    <row r="32" spans="1:24" x14ac:dyDescent="0.2">
      <c r="A32" s="78"/>
      <c r="B32" s="16" t="s">
        <v>11</v>
      </c>
      <c r="C32" s="22">
        <v>31</v>
      </c>
      <c r="D32" s="22">
        <v>33</v>
      </c>
      <c r="E32" s="22">
        <v>39</v>
      </c>
      <c r="F32" s="22">
        <v>38</v>
      </c>
      <c r="G32" s="27"/>
      <c r="J32" s="3"/>
      <c r="K32" s="3"/>
      <c r="L32" s="3"/>
      <c r="M32" s="3"/>
      <c r="N32" s="3"/>
      <c r="O32" s="3"/>
      <c r="P32" s="3"/>
      <c r="Q32" s="3"/>
      <c r="R32" s="3"/>
      <c r="S32" s="3"/>
      <c r="T32" s="3"/>
      <c r="U32" s="3"/>
      <c r="V32" s="3"/>
      <c r="W32" s="3"/>
      <c r="X32" s="12"/>
    </row>
    <row r="33" spans="1:24" ht="13.5" thickBot="1" x14ac:dyDescent="0.25">
      <c r="A33" s="78"/>
      <c r="B33" s="17" t="s">
        <v>23</v>
      </c>
      <c r="C33" s="28">
        <v>38</v>
      </c>
      <c r="D33" s="28">
        <v>70</v>
      </c>
      <c r="E33" s="28">
        <v>32</v>
      </c>
      <c r="F33" s="28">
        <v>44</v>
      </c>
      <c r="G33" s="29"/>
      <c r="J33" s="3"/>
      <c r="K33" s="3"/>
      <c r="L33" s="3"/>
      <c r="M33" s="3"/>
      <c r="N33" s="3"/>
      <c r="O33" s="3"/>
      <c r="P33" s="3"/>
      <c r="Q33" s="3"/>
      <c r="R33" s="3"/>
      <c r="S33" s="3"/>
      <c r="T33" s="3"/>
      <c r="U33" s="3"/>
      <c r="V33" s="3"/>
      <c r="W33" s="3"/>
      <c r="X33" s="4"/>
    </row>
    <row r="34" spans="1:24" ht="13.5" thickTop="1" x14ac:dyDescent="0.2">
      <c r="A34" s="80"/>
      <c r="B34" s="14" t="s">
        <v>24</v>
      </c>
      <c r="C34" s="30">
        <f>SUM(C28:C33)</f>
        <v>95</v>
      </c>
      <c r="D34" s="30">
        <f t="shared" ref="D34:F34" si="3">SUM(D28:D33)</f>
        <v>130</v>
      </c>
      <c r="E34" s="30">
        <f t="shared" si="3"/>
        <v>101</v>
      </c>
      <c r="F34" s="30">
        <f t="shared" si="3"/>
        <v>101</v>
      </c>
      <c r="G34" s="31"/>
      <c r="J34" s="3"/>
      <c r="K34" s="3"/>
      <c r="L34" s="3"/>
      <c r="M34" s="3"/>
      <c r="N34" s="3"/>
      <c r="O34" s="3"/>
      <c r="P34" s="3"/>
      <c r="Q34" s="3"/>
      <c r="R34" s="3"/>
      <c r="S34" s="3"/>
      <c r="T34" s="3"/>
      <c r="U34" s="3"/>
      <c r="V34" s="3"/>
      <c r="W34" s="3"/>
      <c r="X34" s="3"/>
    </row>
    <row r="35" spans="1:24" x14ac:dyDescent="0.2">
      <c r="A35" s="69" t="s">
        <v>0</v>
      </c>
      <c r="B35" s="81"/>
      <c r="C35" s="32">
        <f>SUM(C21:C33)</f>
        <v>2762</v>
      </c>
      <c r="D35" s="32">
        <f>SUM(D21:D33)</f>
        <v>3167</v>
      </c>
      <c r="E35" s="32">
        <f>SUM(E21:E33)</f>
        <v>3276</v>
      </c>
      <c r="F35" s="32">
        <f>SUM(F21:F33)</f>
        <v>3710</v>
      </c>
      <c r="G35" s="31"/>
    </row>
    <row r="38" spans="1:24" ht="22.5" customHeight="1" x14ac:dyDescent="0.2">
      <c r="I38" s="82" t="s">
        <v>25</v>
      </c>
      <c r="J38" s="83"/>
      <c r="K38" s="83"/>
      <c r="L38" s="83"/>
      <c r="M38" s="83"/>
      <c r="N38" s="83"/>
      <c r="O38" s="83"/>
    </row>
    <row r="39" spans="1:24" ht="22.5" customHeight="1" x14ac:dyDescent="0.2">
      <c r="I39" s="10"/>
      <c r="J39" s="11"/>
      <c r="K39" s="11"/>
      <c r="L39" s="11"/>
      <c r="M39" s="11"/>
      <c r="N39" s="11"/>
      <c r="O39" s="11"/>
    </row>
    <row r="40" spans="1:24" x14ac:dyDescent="0.2">
      <c r="I40" s="72"/>
      <c r="J40" s="72"/>
      <c r="K40" s="19" t="s">
        <v>19</v>
      </c>
      <c r="L40" s="19" t="s">
        <v>20</v>
      </c>
      <c r="M40" s="19" t="s">
        <v>21</v>
      </c>
      <c r="N40" s="20" t="s">
        <v>28</v>
      </c>
      <c r="O40" s="20" t="s">
        <v>29</v>
      </c>
    </row>
    <row r="41" spans="1:24" ht="18.75" customHeight="1" x14ac:dyDescent="0.2">
      <c r="I41" s="84" t="s">
        <v>5</v>
      </c>
      <c r="J41" s="85"/>
      <c r="K41" s="21">
        <v>61</v>
      </c>
      <c r="L41" s="21">
        <v>67</v>
      </c>
      <c r="M41" s="21">
        <v>68</v>
      </c>
      <c r="N41" s="22">
        <v>65</v>
      </c>
      <c r="O41" s="22">
        <v>66</v>
      </c>
    </row>
    <row r="42" spans="1:24" ht="18.75" customHeight="1" x14ac:dyDescent="0.2">
      <c r="I42" s="84" t="s">
        <v>6</v>
      </c>
      <c r="J42" s="85"/>
      <c r="K42" s="21">
        <v>206</v>
      </c>
      <c r="L42" s="21">
        <v>219</v>
      </c>
      <c r="M42" s="21">
        <v>220</v>
      </c>
      <c r="N42" s="22">
        <v>182</v>
      </c>
      <c r="O42" s="22">
        <v>166</v>
      </c>
    </row>
    <row r="43" spans="1:24" ht="18.75" customHeight="1" x14ac:dyDescent="0.2">
      <c r="I43" s="84" t="s">
        <v>7</v>
      </c>
      <c r="J43" s="85"/>
      <c r="K43" s="21">
        <v>98</v>
      </c>
      <c r="L43" s="21">
        <v>134</v>
      </c>
      <c r="M43" s="21">
        <v>141</v>
      </c>
      <c r="N43" s="22">
        <v>162</v>
      </c>
      <c r="O43" s="22">
        <v>135</v>
      </c>
    </row>
    <row r="44" spans="1:24" ht="18.75" customHeight="1" x14ac:dyDescent="0.2">
      <c r="I44" s="84" t="s">
        <v>9</v>
      </c>
      <c r="J44" s="85"/>
      <c r="K44" s="21">
        <v>601</v>
      </c>
      <c r="L44" s="21">
        <v>557</v>
      </c>
      <c r="M44" s="21">
        <v>629</v>
      </c>
      <c r="N44" s="22">
        <v>665</v>
      </c>
      <c r="O44" s="22">
        <v>561</v>
      </c>
    </row>
    <row r="45" spans="1:24" ht="18.75" customHeight="1" x14ac:dyDescent="0.2">
      <c r="I45" s="84" t="s">
        <v>12</v>
      </c>
      <c r="J45" s="85"/>
      <c r="K45" s="21">
        <v>371</v>
      </c>
      <c r="L45" s="21">
        <v>353</v>
      </c>
      <c r="M45" s="21">
        <v>478</v>
      </c>
      <c r="N45" s="22">
        <v>555</v>
      </c>
      <c r="O45" s="22">
        <v>479</v>
      </c>
    </row>
    <row r="46" spans="1:24" ht="18.75" customHeight="1" x14ac:dyDescent="0.2">
      <c r="I46" s="84" t="s">
        <v>13</v>
      </c>
      <c r="J46" s="85"/>
      <c r="K46" s="21">
        <v>1495</v>
      </c>
      <c r="L46" s="21">
        <v>1428</v>
      </c>
      <c r="M46" s="21">
        <v>1442</v>
      </c>
      <c r="N46" s="22">
        <v>1437</v>
      </c>
      <c r="O46" s="22">
        <v>1266</v>
      </c>
    </row>
    <row r="47" spans="1:24" ht="18.75" customHeight="1" x14ac:dyDescent="0.2">
      <c r="I47" s="84" t="s">
        <v>17</v>
      </c>
      <c r="J47" s="85"/>
      <c r="K47" s="21">
        <v>205</v>
      </c>
      <c r="L47" s="21">
        <v>417</v>
      </c>
      <c r="M47" s="21">
        <v>631</v>
      </c>
      <c r="N47" s="22">
        <v>741</v>
      </c>
      <c r="O47" s="22">
        <v>604</v>
      </c>
    </row>
    <row r="48" spans="1:24" ht="15" customHeight="1" x14ac:dyDescent="0.2">
      <c r="I48" s="77" t="s">
        <v>22</v>
      </c>
      <c r="J48" s="19" t="s">
        <v>1</v>
      </c>
      <c r="K48" s="21">
        <v>8</v>
      </c>
      <c r="L48" s="21">
        <v>18</v>
      </c>
      <c r="M48" s="21">
        <v>8</v>
      </c>
      <c r="N48" s="22">
        <v>8</v>
      </c>
      <c r="O48" s="22">
        <v>6</v>
      </c>
    </row>
    <row r="49" spans="1:15" ht="15" customHeight="1" x14ac:dyDescent="0.2">
      <c r="I49" s="78"/>
      <c r="J49" s="19" t="s">
        <v>4</v>
      </c>
      <c r="K49" s="21">
        <v>5</v>
      </c>
      <c r="L49" s="21">
        <v>4</v>
      </c>
      <c r="M49" s="21">
        <v>6</v>
      </c>
      <c r="N49" s="22">
        <v>1</v>
      </c>
      <c r="O49" s="22">
        <v>32</v>
      </c>
    </row>
    <row r="50" spans="1:15" ht="15" customHeight="1" x14ac:dyDescent="0.2">
      <c r="I50" s="78"/>
      <c r="J50" s="19" t="s">
        <v>8</v>
      </c>
      <c r="K50" s="21">
        <v>13</v>
      </c>
      <c r="L50" s="21">
        <v>6</v>
      </c>
      <c r="M50" s="21">
        <v>5</v>
      </c>
      <c r="N50" s="22">
        <v>7</v>
      </c>
      <c r="O50" s="22">
        <v>6</v>
      </c>
    </row>
    <row r="51" spans="1:15" ht="15" customHeight="1" x14ac:dyDescent="0.2">
      <c r="I51" s="78"/>
      <c r="J51" s="19" t="s">
        <v>10</v>
      </c>
      <c r="K51" s="21">
        <v>1</v>
      </c>
      <c r="L51" s="21">
        <v>2</v>
      </c>
      <c r="M51" s="21">
        <v>0</v>
      </c>
      <c r="N51" s="22">
        <v>4</v>
      </c>
      <c r="O51" s="22">
        <v>1</v>
      </c>
    </row>
    <row r="52" spans="1:15" ht="15" customHeight="1" x14ac:dyDescent="0.2">
      <c r="I52" s="78"/>
      <c r="J52" s="19" t="s">
        <v>11</v>
      </c>
      <c r="K52" s="21">
        <v>33</v>
      </c>
      <c r="L52" s="21">
        <v>39</v>
      </c>
      <c r="M52" s="21">
        <v>38</v>
      </c>
      <c r="N52" s="22">
        <v>42</v>
      </c>
      <c r="O52" s="22">
        <v>35</v>
      </c>
    </row>
    <row r="53" spans="1:15" ht="15" customHeight="1" thickBot="1" x14ac:dyDescent="0.25">
      <c r="I53" s="78"/>
      <c r="J53" s="6" t="s">
        <v>23</v>
      </c>
      <c r="K53" s="28">
        <v>70</v>
      </c>
      <c r="L53" s="28">
        <v>32</v>
      </c>
      <c r="M53" s="28">
        <v>44</v>
      </c>
      <c r="N53" s="28">
        <v>69</v>
      </c>
      <c r="O53" s="24">
        <v>73</v>
      </c>
    </row>
    <row r="54" spans="1:15" ht="18.75" customHeight="1" thickTop="1" thickBot="1" x14ac:dyDescent="0.25">
      <c r="I54" s="79"/>
      <c r="J54" s="7" t="s">
        <v>24</v>
      </c>
      <c r="K54" s="33">
        <f>SUM(K48:K53)</f>
        <v>130</v>
      </c>
      <c r="L54" s="33">
        <f t="shared" ref="L54" si="4">SUM(L48:L53)</f>
        <v>101</v>
      </c>
      <c r="M54" s="33">
        <v>101</v>
      </c>
      <c r="N54" s="33">
        <f>SUM(N48:N53)</f>
        <v>131</v>
      </c>
      <c r="O54" s="26">
        <f>SUM(O48:O53)</f>
        <v>153</v>
      </c>
    </row>
    <row r="55" spans="1:15" ht="18.75" customHeight="1" thickTop="1" x14ac:dyDescent="0.2">
      <c r="I55" s="86" t="s">
        <v>0</v>
      </c>
      <c r="J55" s="87"/>
      <c r="K55" s="32">
        <v>3167</v>
      </c>
      <c r="L55" s="32">
        <v>3276</v>
      </c>
      <c r="M55" s="32">
        <v>3710</v>
      </c>
      <c r="N55" s="30">
        <f>N41+N42+N43+N44+N45+N46+N47+N54</f>
        <v>3938</v>
      </c>
      <c r="O55" s="21">
        <f>SUM(O41:O53)</f>
        <v>3430</v>
      </c>
    </row>
    <row r="56" spans="1:15" ht="45.75" customHeight="1" x14ac:dyDescent="0.2">
      <c r="I56" s="75"/>
      <c r="J56" s="75"/>
      <c r="K56" s="75"/>
      <c r="L56" s="75"/>
      <c r="M56" s="75"/>
      <c r="N56" s="75"/>
      <c r="O56" s="75"/>
    </row>
    <row r="63" spans="1:15" x14ac:dyDescent="0.2">
      <c r="A63" s="69"/>
      <c r="B63" s="69"/>
      <c r="C63" s="1" t="s">
        <v>18</v>
      </c>
      <c r="D63" s="1" t="s">
        <v>19</v>
      </c>
      <c r="E63" s="1" t="s">
        <v>20</v>
      </c>
      <c r="F63" s="1" t="s">
        <v>21</v>
      </c>
      <c r="G63" s="2" t="s">
        <v>28</v>
      </c>
      <c r="H63" s="20" t="s">
        <v>29</v>
      </c>
    </row>
    <row r="64" spans="1:15" x14ac:dyDescent="0.2">
      <c r="A64" s="76" t="s">
        <v>5</v>
      </c>
      <c r="B64" s="76"/>
      <c r="C64" s="22">
        <v>48</v>
      </c>
      <c r="D64" s="22">
        <v>61</v>
      </c>
      <c r="E64" s="22">
        <v>67</v>
      </c>
      <c r="F64" s="22">
        <v>68</v>
      </c>
      <c r="G64" s="22">
        <v>65</v>
      </c>
      <c r="H64" s="22">
        <v>66</v>
      </c>
    </row>
    <row r="65" spans="1:8" x14ac:dyDescent="0.2">
      <c r="A65" s="76" t="s">
        <v>6</v>
      </c>
      <c r="B65" s="76"/>
      <c r="C65" s="22">
        <v>168</v>
      </c>
      <c r="D65" s="22">
        <v>206</v>
      </c>
      <c r="E65" s="22">
        <v>219</v>
      </c>
      <c r="F65" s="22">
        <v>220</v>
      </c>
      <c r="G65" s="22">
        <v>182</v>
      </c>
      <c r="H65" s="22">
        <v>166</v>
      </c>
    </row>
    <row r="66" spans="1:8" x14ac:dyDescent="0.2">
      <c r="A66" s="76" t="s">
        <v>7</v>
      </c>
      <c r="B66" s="76"/>
      <c r="C66" s="22">
        <v>110</v>
      </c>
      <c r="D66" s="22">
        <v>98</v>
      </c>
      <c r="E66" s="22">
        <v>134</v>
      </c>
      <c r="F66" s="22">
        <v>141</v>
      </c>
      <c r="G66" s="22">
        <v>162</v>
      </c>
      <c r="H66" s="22">
        <v>135</v>
      </c>
    </row>
    <row r="67" spans="1:8" x14ac:dyDescent="0.2">
      <c r="A67" s="76" t="s">
        <v>9</v>
      </c>
      <c r="B67" s="76"/>
      <c r="C67" s="22">
        <v>545</v>
      </c>
      <c r="D67" s="22">
        <v>601</v>
      </c>
      <c r="E67" s="22">
        <v>557</v>
      </c>
      <c r="F67" s="22">
        <v>629</v>
      </c>
      <c r="G67" s="22">
        <v>665</v>
      </c>
      <c r="H67" s="22">
        <v>561</v>
      </c>
    </row>
    <row r="68" spans="1:8" x14ac:dyDescent="0.2">
      <c r="A68" s="76" t="s">
        <v>12</v>
      </c>
      <c r="B68" s="76"/>
      <c r="C68" s="22">
        <v>258</v>
      </c>
      <c r="D68" s="22">
        <v>371</v>
      </c>
      <c r="E68" s="22">
        <v>353</v>
      </c>
      <c r="F68" s="22">
        <v>478</v>
      </c>
      <c r="G68" s="22">
        <v>555</v>
      </c>
      <c r="H68" s="22">
        <v>479</v>
      </c>
    </row>
    <row r="69" spans="1:8" x14ac:dyDescent="0.2">
      <c r="A69" s="76" t="s">
        <v>13</v>
      </c>
      <c r="B69" s="76"/>
      <c r="C69" s="22">
        <v>1403</v>
      </c>
      <c r="D69" s="22">
        <v>1495</v>
      </c>
      <c r="E69" s="22">
        <v>1428</v>
      </c>
      <c r="F69" s="22">
        <v>1442</v>
      </c>
      <c r="G69" s="22">
        <v>1437</v>
      </c>
      <c r="H69" s="22">
        <v>1266</v>
      </c>
    </row>
    <row r="70" spans="1:8" x14ac:dyDescent="0.2">
      <c r="A70" s="76" t="s">
        <v>17</v>
      </c>
      <c r="B70" s="76"/>
      <c r="C70" s="22">
        <v>135</v>
      </c>
      <c r="D70" s="22">
        <v>205</v>
      </c>
      <c r="E70" s="22">
        <v>417</v>
      </c>
      <c r="F70" s="22">
        <v>631</v>
      </c>
      <c r="G70" s="22">
        <v>741</v>
      </c>
      <c r="H70" s="22">
        <v>604</v>
      </c>
    </row>
    <row r="71" spans="1:8" ht="13.5" thickBot="1" x14ac:dyDescent="0.25">
      <c r="A71" s="88" t="s">
        <v>3</v>
      </c>
      <c r="B71" s="85"/>
      <c r="C71" s="34">
        <v>95</v>
      </c>
      <c r="D71" s="34">
        <v>130</v>
      </c>
      <c r="E71" s="34">
        <v>101</v>
      </c>
      <c r="F71" s="34">
        <v>101</v>
      </c>
      <c r="G71" s="34">
        <v>131</v>
      </c>
      <c r="H71" s="34">
        <v>153</v>
      </c>
    </row>
    <row r="72" spans="1:8" ht="13.5" thickTop="1" x14ac:dyDescent="0.2">
      <c r="A72" s="69" t="s">
        <v>0</v>
      </c>
      <c r="B72" s="69"/>
      <c r="C72" s="25">
        <v>2793</v>
      </c>
      <c r="D72" s="25">
        <v>3200</v>
      </c>
      <c r="E72" s="25">
        <v>3276</v>
      </c>
      <c r="F72" s="25">
        <v>3710</v>
      </c>
      <c r="G72" s="26">
        <f>SUM(G64:G71)</f>
        <v>3938</v>
      </c>
      <c r="H72" s="25">
        <f>SUM(H64:H71)</f>
        <v>3430</v>
      </c>
    </row>
  </sheetData>
  <mergeCells count="48">
    <mergeCell ref="A72:B72"/>
    <mergeCell ref="I55:J55"/>
    <mergeCell ref="I56:O56"/>
    <mergeCell ref="A63:B63"/>
    <mergeCell ref="A64:B64"/>
    <mergeCell ref="A65:B65"/>
    <mergeCell ref="A66:B66"/>
    <mergeCell ref="A67:B67"/>
    <mergeCell ref="A68:B68"/>
    <mergeCell ref="A69:B69"/>
    <mergeCell ref="A70:B70"/>
    <mergeCell ref="A71:B71"/>
    <mergeCell ref="I48:I54"/>
    <mergeCell ref="A28:A34"/>
    <mergeCell ref="A35:B35"/>
    <mergeCell ref="I38:O38"/>
    <mergeCell ref="I40:J40"/>
    <mergeCell ref="I41:J41"/>
    <mergeCell ref="I42:J42"/>
    <mergeCell ref="I43:J43"/>
    <mergeCell ref="I44:J44"/>
    <mergeCell ref="I45:J45"/>
    <mergeCell ref="I46:J46"/>
    <mergeCell ref="I47:J47"/>
    <mergeCell ref="A27:B27"/>
    <mergeCell ref="A15:B15"/>
    <mergeCell ref="A16:B16"/>
    <mergeCell ref="A17:B17"/>
    <mergeCell ref="A18:G18"/>
    <mergeCell ref="A20:B20"/>
    <mergeCell ref="A21:B21"/>
    <mergeCell ref="A22:B22"/>
    <mergeCell ref="A23:B23"/>
    <mergeCell ref="A24:B24"/>
    <mergeCell ref="A25:B25"/>
    <mergeCell ref="A26:B26"/>
    <mergeCell ref="A14:B14"/>
    <mergeCell ref="A1:G1"/>
    <mergeCell ref="A3:B3"/>
    <mergeCell ref="A4:B4"/>
    <mergeCell ref="A5:B5"/>
    <mergeCell ref="A6:B6"/>
    <mergeCell ref="A7:B7"/>
    <mergeCell ref="A8:G8"/>
    <mergeCell ref="A9:G9"/>
    <mergeCell ref="A11:B11"/>
    <mergeCell ref="A12:B12"/>
    <mergeCell ref="A13:B13"/>
  </mergeCells>
  <phoneticPr fontId="1"/>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66"/>
  <sheetViews>
    <sheetView showGridLines="0" tabSelected="1" zoomScale="85" zoomScaleNormal="85" workbookViewId="0">
      <selection activeCell="W6" sqref="W6"/>
    </sheetView>
  </sheetViews>
  <sheetFormatPr defaultRowHeight="13" x14ac:dyDescent="0.2"/>
  <cols>
    <col min="1" max="1" width="3.90625" style="35" customWidth="1"/>
    <col min="3" max="3" width="1.36328125" customWidth="1"/>
  </cols>
  <sheetData>
    <row r="1" spans="1:17" s="35" customFormat="1" ht="20" customHeight="1" x14ac:dyDescent="0.2">
      <c r="B1" s="107" t="s">
        <v>44</v>
      </c>
      <c r="Q1" s="35" t="s">
        <v>41</v>
      </c>
    </row>
    <row r="2" spans="1:17" x14ac:dyDescent="0.2">
      <c r="A2" s="48"/>
      <c r="B2" s="48"/>
      <c r="C2" s="48"/>
      <c r="D2" s="48"/>
      <c r="E2" s="48"/>
      <c r="F2" s="48"/>
      <c r="G2" s="48"/>
      <c r="H2" s="48"/>
      <c r="I2" s="48"/>
      <c r="J2" s="48"/>
      <c r="K2" s="48"/>
      <c r="L2" s="48"/>
      <c r="M2" s="48"/>
      <c r="N2" s="48"/>
      <c r="O2" s="48"/>
      <c r="P2" s="48"/>
      <c r="Q2" s="48"/>
    </row>
    <row r="3" spans="1:17" x14ac:dyDescent="0.2">
      <c r="A3" s="48"/>
      <c r="B3" s="48"/>
      <c r="C3" s="48"/>
      <c r="D3" s="48"/>
      <c r="E3" s="48"/>
      <c r="F3" s="48"/>
      <c r="G3" s="48"/>
      <c r="H3" s="48"/>
      <c r="I3" s="48"/>
      <c r="J3" s="48"/>
      <c r="K3" s="48"/>
      <c r="L3" s="48"/>
      <c r="M3" s="48"/>
      <c r="N3" s="48"/>
      <c r="O3" s="48"/>
      <c r="P3" s="48"/>
      <c r="Q3" s="48"/>
    </row>
    <row r="4" spans="1:17" ht="16.5" x14ac:dyDescent="0.2">
      <c r="A4" s="48"/>
      <c r="B4" s="89" t="s">
        <v>26</v>
      </c>
      <c r="C4" s="89"/>
      <c r="D4" s="89"/>
      <c r="E4" s="89"/>
      <c r="F4" s="89"/>
      <c r="G4" s="89"/>
      <c r="H4" s="89"/>
      <c r="I4" s="48"/>
      <c r="J4" s="48"/>
      <c r="K4" s="48"/>
      <c r="L4" s="48"/>
      <c r="M4" s="48"/>
      <c r="N4" s="48"/>
      <c r="O4" s="48"/>
      <c r="P4" s="48"/>
      <c r="Q4" s="48"/>
    </row>
    <row r="5" spans="1:17" ht="16.5" x14ac:dyDescent="0.2">
      <c r="A5" s="48"/>
      <c r="B5" s="57"/>
      <c r="C5" s="58"/>
      <c r="D5" s="58"/>
      <c r="E5" s="58"/>
      <c r="F5" s="58"/>
      <c r="G5" s="58"/>
      <c r="H5" s="59"/>
      <c r="I5" s="48"/>
      <c r="J5" s="48"/>
      <c r="K5" s="48"/>
      <c r="L5" s="48"/>
      <c r="M5" s="48"/>
      <c r="N5" s="48"/>
      <c r="O5" s="48"/>
      <c r="P5" s="48"/>
      <c r="Q5" s="48"/>
    </row>
    <row r="6" spans="1:17" x14ac:dyDescent="0.2">
      <c r="A6" s="48"/>
      <c r="B6" s="90"/>
      <c r="C6" s="90"/>
      <c r="D6" s="60" t="s">
        <v>38</v>
      </c>
      <c r="E6" s="60" t="s">
        <v>39</v>
      </c>
      <c r="F6" s="60" t="s">
        <v>40</v>
      </c>
      <c r="G6" s="60" t="s">
        <v>42</v>
      </c>
      <c r="H6" s="60" t="s">
        <v>43</v>
      </c>
      <c r="I6" s="48"/>
      <c r="J6" s="48"/>
      <c r="K6" s="48"/>
      <c r="L6" s="48"/>
      <c r="M6" s="48"/>
      <c r="N6" s="48"/>
      <c r="O6" s="48"/>
      <c r="P6" s="48"/>
      <c r="Q6" s="48"/>
    </row>
    <row r="7" spans="1:17" x14ac:dyDescent="0.2">
      <c r="A7" s="48"/>
      <c r="B7" s="100" t="s">
        <v>15</v>
      </c>
      <c r="C7" s="100"/>
      <c r="D7" s="61">
        <v>502</v>
      </c>
      <c r="E7" s="61">
        <v>419</v>
      </c>
      <c r="F7" s="61">
        <v>410</v>
      </c>
      <c r="G7" s="61">
        <v>450</v>
      </c>
      <c r="H7" s="61">
        <v>455</v>
      </c>
      <c r="I7" s="48"/>
      <c r="J7" s="48"/>
      <c r="K7" s="48"/>
      <c r="L7" s="48"/>
      <c r="M7" s="48"/>
      <c r="N7" s="48"/>
      <c r="O7" s="48"/>
      <c r="P7" s="48"/>
      <c r="Q7" s="48"/>
    </row>
    <row r="8" spans="1:17" x14ac:dyDescent="0.2">
      <c r="A8" s="48"/>
      <c r="B8" s="100" t="s">
        <v>16</v>
      </c>
      <c r="C8" s="100"/>
      <c r="D8" s="61">
        <v>395</v>
      </c>
      <c r="E8" s="61">
        <v>305</v>
      </c>
      <c r="F8" s="61">
        <v>348</v>
      </c>
      <c r="G8" s="61">
        <v>310</v>
      </c>
      <c r="H8" s="61">
        <v>409</v>
      </c>
      <c r="I8" s="48"/>
      <c r="J8" s="48"/>
      <c r="K8" s="48"/>
      <c r="L8" s="48"/>
      <c r="M8" s="48"/>
      <c r="N8" s="48"/>
      <c r="O8" s="48"/>
      <c r="P8" s="48"/>
      <c r="Q8" s="48"/>
    </row>
    <row r="9" spans="1:17" ht="13.5" thickBot="1" x14ac:dyDescent="0.25">
      <c r="A9" s="48"/>
      <c r="B9" s="101" t="s">
        <v>3</v>
      </c>
      <c r="C9" s="101"/>
      <c r="D9" s="62">
        <v>117</v>
      </c>
      <c r="E9" s="62">
        <v>77</v>
      </c>
      <c r="F9" s="62">
        <v>86</v>
      </c>
      <c r="G9" s="62">
        <v>85</v>
      </c>
      <c r="H9" s="62">
        <v>87</v>
      </c>
      <c r="I9" s="48"/>
      <c r="J9" s="48"/>
      <c r="K9" s="48"/>
      <c r="L9" s="48"/>
      <c r="M9" s="48"/>
      <c r="N9" s="48"/>
      <c r="O9" s="48"/>
      <c r="P9" s="48"/>
      <c r="Q9" s="48"/>
    </row>
    <row r="10" spans="1:17" ht="13.5" thickTop="1" x14ac:dyDescent="0.2">
      <c r="A10" s="48"/>
      <c r="B10" s="103" t="s">
        <v>0</v>
      </c>
      <c r="C10" s="103"/>
      <c r="D10" s="104">
        <v>1014</v>
      </c>
      <c r="E10" s="104">
        <v>801</v>
      </c>
      <c r="F10" s="104">
        <v>844</v>
      </c>
      <c r="G10" s="104">
        <v>845</v>
      </c>
      <c r="H10" s="104">
        <v>951</v>
      </c>
      <c r="I10" s="48"/>
      <c r="J10" s="48"/>
      <c r="K10" s="48"/>
      <c r="L10" s="48"/>
      <c r="M10" s="48"/>
      <c r="N10" s="48"/>
      <c r="O10" s="48"/>
      <c r="P10" s="48"/>
      <c r="Q10" s="48"/>
    </row>
    <row r="11" spans="1:17" x14ac:dyDescent="0.2">
      <c r="A11" s="48"/>
      <c r="B11" s="48"/>
      <c r="C11" s="48"/>
      <c r="D11" s="48"/>
      <c r="E11" s="48"/>
      <c r="F11" s="48"/>
      <c r="G11" s="48"/>
      <c r="H11" s="48"/>
      <c r="I11" s="48"/>
      <c r="J11" s="48"/>
      <c r="K11" s="48"/>
      <c r="L11" s="48"/>
      <c r="M11" s="48"/>
      <c r="N11" s="48"/>
      <c r="O11" s="48"/>
      <c r="P11" s="48"/>
      <c r="Q11" s="48"/>
    </row>
    <row r="12" spans="1:17" x14ac:dyDescent="0.2">
      <c r="A12" s="48"/>
      <c r="B12" s="48"/>
      <c r="C12" s="48"/>
      <c r="D12" s="48"/>
      <c r="E12" s="48"/>
      <c r="F12" s="48"/>
      <c r="G12" s="48"/>
      <c r="H12" s="48"/>
      <c r="I12" s="48"/>
      <c r="J12" s="48"/>
      <c r="K12" s="48"/>
      <c r="L12" s="48"/>
      <c r="M12" s="48"/>
      <c r="N12" s="48"/>
      <c r="O12" s="48"/>
      <c r="P12" s="48"/>
      <c r="Q12" s="48"/>
    </row>
    <row r="13" spans="1:17" x14ac:dyDescent="0.2">
      <c r="A13" s="48"/>
      <c r="B13" s="48"/>
      <c r="C13" s="48"/>
      <c r="D13" s="48"/>
      <c r="E13" s="48"/>
      <c r="F13" s="48"/>
      <c r="G13" s="48"/>
      <c r="H13" s="48"/>
      <c r="I13" s="48"/>
      <c r="J13" s="48"/>
      <c r="K13" s="48"/>
      <c r="L13" s="48"/>
      <c r="M13" s="48"/>
      <c r="N13" s="48"/>
      <c r="O13" s="48"/>
      <c r="P13" s="48"/>
      <c r="Q13" s="48"/>
    </row>
    <row r="14" spans="1:17" x14ac:dyDescent="0.2">
      <c r="A14" s="48"/>
      <c r="B14" s="48"/>
      <c r="C14" s="48"/>
      <c r="D14" s="48"/>
      <c r="E14" s="48"/>
      <c r="F14" s="48"/>
      <c r="G14" s="48"/>
      <c r="H14" s="48"/>
      <c r="I14" s="48"/>
      <c r="J14" s="48"/>
      <c r="K14" s="48"/>
      <c r="L14" s="48"/>
      <c r="M14" s="48"/>
      <c r="N14" s="48"/>
      <c r="O14" s="48"/>
      <c r="P14" s="48"/>
      <c r="Q14" s="48"/>
    </row>
    <row r="15" spans="1:17" x14ac:dyDescent="0.2">
      <c r="A15" s="48"/>
      <c r="B15" s="48"/>
      <c r="C15" s="48"/>
      <c r="D15" s="48"/>
      <c r="E15" s="48"/>
      <c r="F15" s="48"/>
      <c r="G15" s="48"/>
      <c r="H15" s="48"/>
      <c r="I15" s="48"/>
      <c r="J15" s="48"/>
      <c r="K15" s="48"/>
      <c r="L15" s="48"/>
      <c r="M15" s="48"/>
      <c r="N15" s="48"/>
      <c r="O15" s="48"/>
      <c r="P15" s="48"/>
      <c r="Q15" s="48"/>
    </row>
    <row r="16" spans="1:17" x14ac:dyDescent="0.2">
      <c r="A16" s="48"/>
      <c r="B16" s="48"/>
      <c r="C16" s="48"/>
      <c r="D16" s="48"/>
      <c r="E16" s="48"/>
      <c r="F16" s="48"/>
      <c r="G16" s="48"/>
      <c r="H16" s="48"/>
      <c r="I16" s="48"/>
      <c r="J16" s="48"/>
      <c r="K16" s="48"/>
      <c r="L16" s="48"/>
      <c r="M16" s="48"/>
      <c r="N16" s="48"/>
      <c r="O16" s="48"/>
      <c r="P16" s="48"/>
      <c r="Q16" s="48"/>
    </row>
    <row r="17" spans="1:17" x14ac:dyDescent="0.2">
      <c r="A17" s="48"/>
      <c r="B17" s="48"/>
      <c r="C17" s="48"/>
      <c r="D17" s="48"/>
      <c r="E17" s="48"/>
      <c r="F17" s="48"/>
      <c r="G17" s="48"/>
      <c r="H17" s="48"/>
      <c r="I17" s="48"/>
      <c r="J17" s="48"/>
      <c r="K17" s="48"/>
      <c r="L17" s="48"/>
      <c r="M17" s="48"/>
      <c r="N17" s="48"/>
      <c r="O17" s="48"/>
      <c r="P17" s="48"/>
      <c r="Q17" s="48"/>
    </row>
    <row r="18" spans="1:17" x14ac:dyDescent="0.2">
      <c r="A18" s="48"/>
      <c r="B18" s="48"/>
      <c r="C18" s="48"/>
      <c r="D18" s="48"/>
      <c r="E18" s="48"/>
      <c r="F18" s="48"/>
      <c r="G18" s="48"/>
      <c r="H18" s="48"/>
      <c r="I18" s="48"/>
      <c r="J18" s="48"/>
      <c r="K18" s="48"/>
      <c r="L18" s="48"/>
      <c r="M18" s="48"/>
      <c r="N18" s="48"/>
      <c r="O18" s="48"/>
      <c r="P18" s="48"/>
      <c r="Q18" s="48"/>
    </row>
    <row r="19" spans="1:17" x14ac:dyDescent="0.2">
      <c r="A19" s="48"/>
      <c r="B19" s="48"/>
      <c r="C19" s="48"/>
      <c r="D19" s="48"/>
      <c r="E19" s="48"/>
      <c r="F19" s="48"/>
      <c r="G19" s="48"/>
      <c r="H19" s="48"/>
      <c r="I19" s="48"/>
      <c r="J19" s="48"/>
      <c r="K19" s="48"/>
      <c r="L19" s="48"/>
      <c r="M19" s="48"/>
      <c r="N19" s="48"/>
      <c r="O19" s="48"/>
      <c r="P19" s="48"/>
      <c r="Q19" s="48"/>
    </row>
    <row r="20" spans="1:17" x14ac:dyDescent="0.2">
      <c r="A20" s="48"/>
      <c r="B20" s="48"/>
      <c r="C20" s="48"/>
      <c r="D20" s="48"/>
      <c r="E20" s="48"/>
      <c r="F20" s="48"/>
      <c r="G20" s="48"/>
      <c r="H20" s="48"/>
      <c r="I20" s="48"/>
      <c r="J20" s="48"/>
      <c r="K20" s="48"/>
      <c r="L20" s="48"/>
      <c r="M20" s="48"/>
      <c r="N20" s="48"/>
      <c r="O20" s="48"/>
      <c r="P20" s="48"/>
      <c r="Q20" s="48"/>
    </row>
    <row r="21" spans="1:17" x14ac:dyDescent="0.2">
      <c r="A21" s="48"/>
      <c r="B21" s="48"/>
      <c r="C21" s="48"/>
      <c r="D21" s="48"/>
      <c r="E21" s="48"/>
      <c r="F21" s="48"/>
      <c r="G21" s="48"/>
      <c r="H21" s="48"/>
      <c r="I21" s="48"/>
      <c r="J21" s="48"/>
      <c r="K21" s="48"/>
      <c r="L21" s="48"/>
      <c r="M21" s="48"/>
      <c r="N21" s="48"/>
      <c r="O21" s="48"/>
      <c r="P21" s="48"/>
      <c r="Q21" s="48"/>
    </row>
    <row r="22" spans="1:17" x14ac:dyDescent="0.2">
      <c r="A22" s="48"/>
      <c r="B22" s="48"/>
      <c r="C22" s="48"/>
      <c r="D22" s="48"/>
      <c r="E22" s="48"/>
      <c r="F22" s="48"/>
      <c r="G22" s="48"/>
      <c r="H22" s="48"/>
      <c r="I22" s="48"/>
      <c r="J22" s="48"/>
      <c r="K22" s="48"/>
      <c r="L22" s="48"/>
      <c r="M22" s="48"/>
      <c r="N22" s="48"/>
      <c r="O22" s="48"/>
      <c r="P22" s="48"/>
      <c r="Q22" s="48"/>
    </row>
    <row r="23" spans="1:17" ht="16.5" x14ac:dyDescent="0.2">
      <c r="A23" s="48"/>
      <c r="B23" s="89" t="s">
        <v>27</v>
      </c>
      <c r="C23" s="89"/>
      <c r="D23" s="89"/>
      <c r="E23" s="89"/>
      <c r="F23" s="89"/>
      <c r="G23" s="89"/>
      <c r="H23" s="89"/>
      <c r="I23" s="48"/>
      <c r="J23" s="48"/>
      <c r="K23" s="48"/>
      <c r="L23" s="48"/>
      <c r="M23" s="48"/>
      <c r="N23" s="48"/>
      <c r="O23" s="48"/>
      <c r="P23" s="48"/>
      <c r="Q23" s="48"/>
    </row>
    <row r="24" spans="1:17" ht="16.5" x14ac:dyDescent="0.2">
      <c r="A24" s="48"/>
      <c r="B24" s="57"/>
      <c r="C24" s="58"/>
      <c r="D24" s="58"/>
      <c r="E24" s="58"/>
      <c r="F24" s="58"/>
      <c r="G24" s="58"/>
      <c r="H24" s="59"/>
      <c r="I24" s="48"/>
      <c r="J24" s="48"/>
      <c r="K24" s="48"/>
      <c r="L24" s="48"/>
      <c r="M24" s="48"/>
      <c r="N24" s="48"/>
      <c r="O24" s="48"/>
      <c r="P24" s="48"/>
      <c r="Q24" s="48"/>
    </row>
    <row r="25" spans="1:17" x14ac:dyDescent="0.2">
      <c r="A25" s="48"/>
      <c r="B25" s="90"/>
      <c r="C25" s="90"/>
      <c r="D25" s="60" t="s">
        <v>38</v>
      </c>
      <c r="E25" s="60" t="s">
        <v>39</v>
      </c>
      <c r="F25" s="60" t="s">
        <v>40</v>
      </c>
      <c r="G25" s="60" t="s">
        <v>42</v>
      </c>
      <c r="H25" s="60" t="s">
        <v>43</v>
      </c>
      <c r="I25" s="48"/>
      <c r="J25" s="48"/>
      <c r="K25" s="48"/>
      <c r="L25" s="48"/>
      <c r="M25" s="48"/>
      <c r="N25" s="48"/>
      <c r="O25" s="48"/>
      <c r="P25" s="48"/>
      <c r="Q25" s="48"/>
    </row>
    <row r="26" spans="1:17" x14ac:dyDescent="0.2">
      <c r="A26" s="48"/>
      <c r="B26" s="100" t="s">
        <v>1</v>
      </c>
      <c r="C26" s="100"/>
      <c r="D26" s="63">
        <v>1</v>
      </c>
      <c r="E26" s="63">
        <v>0</v>
      </c>
      <c r="F26" s="63">
        <v>0</v>
      </c>
      <c r="G26" s="63">
        <v>0</v>
      </c>
      <c r="H26" s="63">
        <v>0</v>
      </c>
      <c r="I26" s="48"/>
      <c r="J26" s="48"/>
      <c r="K26" s="48"/>
      <c r="L26" s="48"/>
      <c r="M26" s="48"/>
      <c r="N26" s="48"/>
      <c r="O26" s="48"/>
      <c r="P26" s="48"/>
      <c r="Q26" s="48"/>
    </row>
    <row r="27" spans="1:17" x14ac:dyDescent="0.2">
      <c r="A27" s="48"/>
      <c r="B27" s="100" t="s">
        <v>5</v>
      </c>
      <c r="C27" s="100"/>
      <c r="D27" s="63">
        <v>524</v>
      </c>
      <c r="E27" s="63">
        <v>409</v>
      </c>
      <c r="F27" s="63">
        <v>370</v>
      </c>
      <c r="G27" s="63">
        <v>367</v>
      </c>
      <c r="H27" s="63">
        <v>376</v>
      </c>
      <c r="I27" s="48"/>
      <c r="J27" s="48"/>
      <c r="K27" s="48"/>
      <c r="L27" s="48"/>
      <c r="M27" s="48"/>
      <c r="N27" s="48"/>
      <c r="O27" s="48"/>
      <c r="P27" s="48"/>
      <c r="Q27" s="48"/>
    </row>
    <row r="28" spans="1:17" x14ac:dyDescent="0.2">
      <c r="A28" s="48"/>
      <c r="B28" s="100" t="s">
        <v>4</v>
      </c>
      <c r="C28" s="100"/>
      <c r="D28" s="63">
        <v>78</v>
      </c>
      <c r="E28" s="63">
        <v>73</v>
      </c>
      <c r="F28" s="63">
        <v>5</v>
      </c>
      <c r="G28" s="63">
        <v>17</v>
      </c>
      <c r="H28" s="63">
        <v>16</v>
      </c>
      <c r="I28" s="48"/>
      <c r="J28" s="48"/>
      <c r="K28" s="48"/>
      <c r="L28" s="48"/>
      <c r="M28" s="48"/>
      <c r="N28" s="48"/>
      <c r="O28" s="48"/>
      <c r="P28" s="48"/>
      <c r="Q28" s="48"/>
    </row>
    <row r="29" spans="1:17" x14ac:dyDescent="0.2">
      <c r="A29" s="48"/>
      <c r="B29" s="100" t="s">
        <v>14</v>
      </c>
      <c r="C29" s="100"/>
      <c r="D29" s="64">
        <v>1201</v>
      </c>
      <c r="E29" s="64">
        <v>1072</v>
      </c>
      <c r="F29" s="64">
        <v>1225</v>
      </c>
      <c r="G29" s="64">
        <v>1324</v>
      </c>
      <c r="H29" s="64">
        <v>1322</v>
      </c>
      <c r="I29" s="48"/>
      <c r="J29" s="48"/>
      <c r="K29" s="48"/>
      <c r="L29" s="48"/>
      <c r="M29" s="48"/>
      <c r="N29" s="48"/>
      <c r="O29" s="48"/>
      <c r="P29" s="48"/>
      <c r="Q29" s="48"/>
    </row>
    <row r="30" spans="1:17" ht="13.5" thickBot="1" x14ac:dyDescent="0.25">
      <c r="A30" s="48"/>
      <c r="B30" s="101" t="s">
        <v>3</v>
      </c>
      <c r="C30" s="101"/>
      <c r="D30" s="65">
        <v>189</v>
      </c>
      <c r="E30" s="65">
        <v>165</v>
      </c>
      <c r="F30" s="65">
        <v>122</v>
      </c>
      <c r="G30" s="65">
        <v>190</v>
      </c>
      <c r="H30" s="65">
        <v>201</v>
      </c>
      <c r="I30" s="48"/>
      <c r="J30" s="48"/>
      <c r="K30" s="48"/>
      <c r="L30" s="48"/>
      <c r="M30" s="48"/>
      <c r="N30" s="48"/>
      <c r="O30" s="48"/>
      <c r="P30" s="48"/>
      <c r="Q30" s="48"/>
    </row>
    <row r="31" spans="1:17" ht="13.5" thickTop="1" x14ac:dyDescent="0.2">
      <c r="A31" s="48"/>
      <c r="B31" s="103" t="s">
        <v>0</v>
      </c>
      <c r="C31" s="103"/>
      <c r="D31" s="104">
        <v>1993</v>
      </c>
      <c r="E31" s="104">
        <v>1719</v>
      </c>
      <c r="F31" s="104">
        <v>1722</v>
      </c>
      <c r="G31" s="104">
        <v>1898</v>
      </c>
      <c r="H31" s="104">
        <v>1915</v>
      </c>
      <c r="I31" s="48"/>
      <c r="J31" s="48"/>
      <c r="K31" s="48"/>
      <c r="L31" s="48"/>
      <c r="M31" s="48"/>
      <c r="N31" s="48"/>
      <c r="O31" s="48"/>
      <c r="P31" s="48"/>
      <c r="Q31" s="48"/>
    </row>
    <row r="32" spans="1:17" x14ac:dyDescent="0.2">
      <c r="A32" s="48"/>
      <c r="B32" s="48"/>
      <c r="C32" s="48"/>
      <c r="D32" s="48"/>
      <c r="E32" s="48"/>
      <c r="F32" s="48"/>
      <c r="G32" s="48"/>
      <c r="H32" s="48"/>
      <c r="I32" s="48"/>
      <c r="J32" s="48"/>
      <c r="K32" s="48"/>
      <c r="L32" s="48"/>
      <c r="M32" s="48"/>
      <c r="N32" s="48"/>
      <c r="O32" s="48"/>
      <c r="P32" s="48"/>
      <c r="Q32" s="48"/>
    </row>
    <row r="33" spans="1:17" x14ac:dyDescent="0.2">
      <c r="A33" s="48"/>
      <c r="B33" s="48"/>
      <c r="C33" s="48"/>
      <c r="D33" s="48"/>
      <c r="E33" s="48"/>
      <c r="F33" s="48"/>
      <c r="G33" s="48"/>
      <c r="H33" s="48"/>
      <c r="I33" s="48"/>
      <c r="J33" s="48"/>
      <c r="K33" s="48"/>
      <c r="L33" s="48"/>
      <c r="M33" s="48"/>
      <c r="N33" s="48"/>
      <c r="O33" s="48"/>
      <c r="P33" s="48"/>
      <c r="Q33" s="48"/>
    </row>
    <row r="34" spans="1:17" x14ac:dyDescent="0.2">
      <c r="A34" s="48"/>
      <c r="B34" s="48"/>
      <c r="C34" s="48"/>
      <c r="D34" s="48"/>
      <c r="E34" s="48"/>
      <c r="F34" s="48"/>
      <c r="G34" s="48"/>
      <c r="H34" s="48"/>
      <c r="I34" s="48"/>
      <c r="J34" s="48"/>
      <c r="K34" s="48"/>
      <c r="L34" s="48"/>
      <c r="M34" s="48"/>
      <c r="N34" s="48"/>
      <c r="O34" s="48"/>
      <c r="P34" s="48"/>
      <c r="Q34" s="48"/>
    </row>
    <row r="35" spans="1:17" x14ac:dyDescent="0.2">
      <c r="A35" s="48"/>
      <c r="B35" s="48"/>
      <c r="C35" s="48"/>
      <c r="D35" s="48"/>
      <c r="E35" s="48"/>
      <c r="F35" s="48"/>
      <c r="G35" s="48"/>
      <c r="H35" s="48"/>
      <c r="I35" s="48"/>
      <c r="J35" s="48"/>
      <c r="K35" s="48"/>
      <c r="L35" s="48"/>
      <c r="M35" s="48"/>
      <c r="N35" s="48"/>
      <c r="O35" s="48"/>
      <c r="P35" s="48"/>
      <c r="Q35" s="48"/>
    </row>
    <row r="36" spans="1:17" x14ac:dyDescent="0.2">
      <c r="A36" s="48"/>
      <c r="B36" s="48"/>
      <c r="C36" s="48"/>
      <c r="D36" s="48"/>
      <c r="E36" s="48"/>
      <c r="F36" s="48"/>
      <c r="G36" s="48"/>
      <c r="H36" s="48"/>
      <c r="I36" s="48"/>
      <c r="J36" s="48"/>
      <c r="K36" s="48"/>
      <c r="L36" s="48"/>
      <c r="M36" s="48"/>
      <c r="N36" s="48"/>
      <c r="O36" s="48"/>
      <c r="P36" s="48"/>
      <c r="Q36" s="48"/>
    </row>
    <row r="37" spans="1:17" x14ac:dyDescent="0.2">
      <c r="A37" s="48"/>
      <c r="B37" s="48"/>
      <c r="C37" s="48"/>
      <c r="D37" s="48"/>
      <c r="E37" s="48"/>
      <c r="F37" s="48"/>
      <c r="G37" s="48"/>
      <c r="H37" s="48"/>
      <c r="I37" s="48"/>
      <c r="J37" s="48"/>
      <c r="K37" s="48"/>
      <c r="L37" s="48"/>
      <c r="M37" s="48"/>
      <c r="N37" s="48"/>
      <c r="O37" s="48"/>
      <c r="P37" s="48"/>
      <c r="Q37" s="48"/>
    </row>
    <row r="38" spans="1:17" x14ac:dyDescent="0.2">
      <c r="A38" s="48"/>
      <c r="B38" s="48"/>
      <c r="C38" s="48"/>
      <c r="D38" s="48"/>
      <c r="E38" s="48"/>
      <c r="F38" s="48"/>
      <c r="G38" s="48"/>
      <c r="H38" s="48"/>
      <c r="I38" s="48"/>
      <c r="J38" s="48"/>
      <c r="K38" s="48"/>
      <c r="L38" s="48"/>
      <c r="M38" s="48"/>
      <c r="N38" s="48"/>
      <c r="O38" s="48"/>
      <c r="P38" s="48"/>
      <c r="Q38" s="48"/>
    </row>
    <row r="39" spans="1:17" x14ac:dyDescent="0.2">
      <c r="A39" s="48"/>
      <c r="B39" s="48"/>
      <c r="C39" s="48"/>
      <c r="D39" s="48"/>
      <c r="E39" s="48"/>
      <c r="F39" s="48"/>
      <c r="G39" s="48"/>
      <c r="H39" s="48"/>
      <c r="I39" s="48"/>
      <c r="J39" s="48"/>
      <c r="K39" s="48"/>
      <c r="L39" s="48"/>
      <c r="M39" s="48"/>
      <c r="N39" s="48"/>
      <c r="O39" s="48"/>
      <c r="P39" s="48"/>
      <c r="Q39" s="48"/>
    </row>
    <row r="40" spans="1:17" x14ac:dyDescent="0.2">
      <c r="A40" s="48"/>
      <c r="B40" s="48"/>
      <c r="C40" s="48"/>
      <c r="D40" s="48"/>
      <c r="E40" s="48"/>
      <c r="F40" s="48"/>
      <c r="G40" s="48"/>
      <c r="H40" s="48"/>
      <c r="I40" s="48"/>
      <c r="J40" s="48"/>
      <c r="K40" s="48"/>
      <c r="L40" s="48"/>
      <c r="M40" s="48"/>
      <c r="N40" s="48"/>
      <c r="O40" s="48"/>
      <c r="P40" s="48"/>
      <c r="Q40" s="48"/>
    </row>
    <row r="41" spans="1:17" x14ac:dyDescent="0.2">
      <c r="A41" s="48"/>
      <c r="B41" s="48"/>
      <c r="C41" s="48"/>
      <c r="D41" s="48"/>
      <c r="E41" s="48"/>
      <c r="F41" s="48"/>
      <c r="G41" s="48"/>
      <c r="H41" s="48"/>
      <c r="I41" s="48"/>
      <c r="J41" s="48"/>
      <c r="K41" s="48"/>
      <c r="L41" s="48"/>
      <c r="M41" s="48"/>
      <c r="N41" s="48"/>
      <c r="O41" s="48"/>
      <c r="P41" s="48"/>
      <c r="Q41" s="48"/>
    </row>
    <row r="42" spans="1:17" x14ac:dyDescent="0.2">
      <c r="A42" s="48"/>
      <c r="B42" s="48"/>
      <c r="C42" s="48"/>
      <c r="D42" s="48"/>
      <c r="E42" s="48"/>
      <c r="F42" s="48"/>
      <c r="G42" s="48"/>
      <c r="H42" s="48"/>
      <c r="I42" s="48"/>
      <c r="J42" s="48"/>
      <c r="K42" s="48"/>
      <c r="L42" s="48"/>
      <c r="M42" s="48"/>
      <c r="N42" s="48"/>
      <c r="O42" s="48"/>
      <c r="P42" s="48"/>
      <c r="Q42" s="48"/>
    </row>
    <row r="43" spans="1:17" x14ac:dyDescent="0.2">
      <c r="A43" s="48"/>
      <c r="B43" s="48"/>
      <c r="C43" s="48"/>
      <c r="D43" s="48"/>
      <c r="E43" s="48"/>
      <c r="F43" s="48"/>
      <c r="G43" s="48"/>
      <c r="H43" s="48"/>
      <c r="I43" s="48"/>
      <c r="J43" s="48"/>
      <c r="K43" s="48"/>
      <c r="L43" s="48"/>
      <c r="M43" s="48"/>
      <c r="N43" s="48"/>
      <c r="O43" s="48"/>
      <c r="P43" s="48"/>
      <c r="Q43" s="48"/>
    </row>
    <row r="44" spans="1:17" ht="16.5" x14ac:dyDescent="0.2">
      <c r="A44" s="48"/>
      <c r="B44" s="89" t="s">
        <v>33</v>
      </c>
      <c r="C44" s="89"/>
      <c r="D44" s="89"/>
      <c r="E44" s="89"/>
      <c r="F44" s="89"/>
      <c r="G44" s="89"/>
      <c r="H44" s="89"/>
      <c r="I44" s="48"/>
      <c r="J44" s="48"/>
      <c r="K44" s="48"/>
      <c r="L44" s="48"/>
      <c r="M44" s="48"/>
      <c r="N44" s="48"/>
      <c r="O44" s="48"/>
      <c r="P44" s="48"/>
      <c r="Q44" s="48"/>
    </row>
    <row r="45" spans="1:17" x14ac:dyDescent="0.2">
      <c r="A45" s="48"/>
      <c r="B45" s="48"/>
      <c r="C45" s="48"/>
      <c r="D45" s="48"/>
      <c r="E45" s="48"/>
      <c r="F45" s="48"/>
      <c r="G45" s="48"/>
      <c r="H45" s="48"/>
      <c r="I45" s="48"/>
      <c r="J45" s="48"/>
      <c r="K45" s="48"/>
      <c r="L45" s="48"/>
      <c r="M45" s="48"/>
      <c r="N45" s="48"/>
      <c r="O45" s="48"/>
      <c r="P45" s="48"/>
      <c r="Q45" s="48"/>
    </row>
    <row r="46" spans="1:17" x14ac:dyDescent="0.2">
      <c r="A46" s="48"/>
      <c r="B46" s="91"/>
      <c r="C46" s="91"/>
      <c r="D46" s="60" t="s">
        <v>38</v>
      </c>
      <c r="E46" s="60" t="s">
        <v>39</v>
      </c>
      <c r="F46" s="60" t="s">
        <v>40</v>
      </c>
      <c r="G46" s="60" t="s">
        <v>42</v>
      </c>
      <c r="H46" s="60" t="s">
        <v>43</v>
      </c>
      <c r="I46" s="48"/>
      <c r="J46" s="48"/>
      <c r="K46" s="48"/>
      <c r="L46" s="48"/>
      <c r="M46" s="48"/>
      <c r="N46" s="48"/>
      <c r="O46" s="48"/>
      <c r="P46" s="48"/>
      <c r="Q46" s="48"/>
    </row>
    <row r="47" spans="1:17" x14ac:dyDescent="0.2">
      <c r="A47" s="48"/>
      <c r="B47" s="100" t="s">
        <v>5</v>
      </c>
      <c r="C47" s="100"/>
      <c r="D47" s="61">
        <v>63</v>
      </c>
      <c r="E47" s="61">
        <v>47</v>
      </c>
      <c r="F47" s="61">
        <v>45</v>
      </c>
      <c r="G47" s="66">
        <v>29</v>
      </c>
      <c r="H47" s="66">
        <v>35</v>
      </c>
      <c r="I47" s="48"/>
      <c r="J47" s="48"/>
      <c r="K47" s="48"/>
      <c r="L47" s="48"/>
      <c r="M47" s="48"/>
      <c r="N47" s="48"/>
      <c r="O47" s="48"/>
      <c r="P47" s="48"/>
      <c r="Q47" s="48"/>
    </row>
    <row r="48" spans="1:17" x14ac:dyDescent="0.2">
      <c r="A48" s="48"/>
      <c r="B48" s="100" t="s">
        <v>6</v>
      </c>
      <c r="C48" s="100"/>
      <c r="D48" s="61">
        <v>96</v>
      </c>
      <c r="E48" s="61">
        <v>63</v>
      </c>
      <c r="F48" s="61">
        <v>77</v>
      </c>
      <c r="G48" s="66">
        <v>77</v>
      </c>
      <c r="H48" s="66">
        <v>63</v>
      </c>
      <c r="I48" s="48"/>
      <c r="J48" s="48"/>
      <c r="K48" s="48"/>
      <c r="L48" s="48"/>
      <c r="M48" s="48"/>
      <c r="N48" s="48"/>
      <c r="O48" s="48"/>
      <c r="P48" s="48"/>
      <c r="Q48" s="48"/>
    </row>
    <row r="49" spans="1:17" x14ac:dyDescent="0.2">
      <c r="A49" s="48"/>
      <c r="B49" s="100" t="s">
        <v>7</v>
      </c>
      <c r="C49" s="100"/>
      <c r="D49" s="61">
        <v>118</v>
      </c>
      <c r="E49" s="61">
        <v>102</v>
      </c>
      <c r="F49" s="61">
        <v>82</v>
      </c>
      <c r="G49" s="66">
        <v>79</v>
      </c>
      <c r="H49" s="66">
        <v>75</v>
      </c>
      <c r="I49" s="48"/>
      <c r="J49" s="48"/>
      <c r="K49" s="48"/>
      <c r="L49" s="48"/>
      <c r="M49" s="48"/>
      <c r="N49" s="48"/>
      <c r="O49" s="48"/>
      <c r="P49" s="48"/>
      <c r="Q49" s="48"/>
    </row>
    <row r="50" spans="1:17" x14ac:dyDescent="0.2">
      <c r="A50" s="48"/>
      <c r="B50" s="100" t="s">
        <v>9</v>
      </c>
      <c r="C50" s="100"/>
      <c r="D50" s="61">
        <v>624</v>
      </c>
      <c r="E50" s="61">
        <v>550</v>
      </c>
      <c r="F50" s="61">
        <v>624</v>
      </c>
      <c r="G50" s="66">
        <v>689</v>
      </c>
      <c r="H50" s="66">
        <v>697</v>
      </c>
      <c r="I50" s="48"/>
      <c r="J50" s="48"/>
      <c r="K50" s="48"/>
      <c r="L50" s="48"/>
      <c r="M50" s="48"/>
      <c r="N50" s="48"/>
      <c r="O50" s="48"/>
      <c r="P50" s="48"/>
      <c r="Q50" s="48"/>
    </row>
    <row r="51" spans="1:17" x14ac:dyDescent="0.2">
      <c r="A51" s="48"/>
      <c r="B51" s="100" t="s">
        <v>12</v>
      </c>
      <c r="C51" s="100"/>
      <c r="D51" s="61">
        <v>593</v>
      </c>
      <c r="E51" s="61">
        <v>566</v>
      </c>
      <c r="F51" s="61">
        <v>454</v>
      </c>
      <c r="G51" s="66">
        <v>467</v>
      </c>
      <c r="H51" s="66">
        <v>454</v>
      </c>
      <c r="I51" s="48"/>
      <c r="J51" s="48"/>
      <c r="K51" s="48"/>
      <c r="L51" s="48"/>
      <c r="M51" s="48"/>
      <c r="N51" s="48"/>
      <c r="O51" s="48"/>
      <c r="P51" s="48"/>
      <c r="Q51" s="48"/>
    </row>
    <row r="52" spans="1:17" x14ac:dyDescent="0.2">
      <c r="A52" s="48"/>
      <c r="B52" s="100" t="s">
        <v>13</v>
      </c>
      <c r="C52" s="100"/>
      <c r="D52" s="61">
        <v>933</v>
      </c>
      <c r="E52" s="61">
        <v>710</v>
      </c>
      <c r="F52" s="61">
        <v>716</v>
      </c>
      <c r="G52" s="66">
        <v>644</v>
      </c>
      <c r="H52" s="66">
        <v>559</v>
      </c>
      <c r="I52" s="48"/>
      <c r="J52" s="48"/>
      <c r="K52" s="48"/>
      <c r="L52" s="48"/>
      <c r="M52" s="48"/>
      <c r="N52" s="48"/>
      <c r="O52" s="48"/>
      <c r="P52" s="48"/>
      <c r="Q52" s="48"/>
    </row>
    <row r="53" spans="1:17" x14ac:dyDescent="0.2">
      <c r="A53" s="48"/>
      <c r="B53" s="100" t="s">
        <v>17</v>
      </c>
      <c r="C53" s="100"/>
      <c r="D53" s="61">
        <v>422</v>
      </c>
      <c r="E53" s="61">
        <v>236</v>
      </c>
      <c r="F53" s="61">
        <v>373</v>
      </c>
      <c r="G53" s="66">
        <v>402</v>
      </c>
      <c r="H53" s="66">
        <v>374</v>
      </c>
      <c r="I53" s="48"/>
      <c r="J53" s="48"/>
      <c r="K53" s="48"/>
      <c r="L53" s="48"/>
      <c r="M53" s="48"/>
      <c r="N53" s="48"/>
      <c r="O53" s="48"/>
      <c r="P53" s="48"/>
      <c r="Q53" s="48"/>
    </row>
    <row r="54" spans="1:17" ht="13.5" thickBot="1" x14ac:dyDescent="0.25">
      <c r="A54" s="48"/>
      <c r="B54" s="102" t="s">
        <v>3</v>
      </c>
      <c r="C54" s="102"/>
      <c r="D54" s="67">
        <v>156</v>
      </c>
      <c r="E54" s="67">
        <v>143</v>
      </c>
      <c r="F54" s="67">
        <v>117</v>
      </c>
      <c r="G54" s="68">
        <v>159</v>
      </c>
      <c r="H54" s="68">
        <v>172</v>
      </c>
      <c r="I54" s="48"/>
      <c r="J54" s="48"/>
      <c r="K54" s="48"/>
      <c r="L54" s="48"/>
      <c r="M54" s="48"/>
      <c r="N54" s="48"/>
      <c r="O54" s="48"/>
      <c r="P54" s="48"/>
      <c r="Q54" s="48"/>
    </row>
    <row r="55" spans="1:17" ht="13.5" customHeight="1" thickTop="1" x14ac:dyDescent="0.2">
      <c r="A55" s="48"/>
      <c r="B55" s="105" t="s">
        <v>0</v>
      </c>
      <c r="C55" s="105"/>
      <c r="D55" s="104">
        <v>3005</v>
      </c>
      <c r="E55" s="104">
        <v>2417</v>
      </c>
      <c r="F55" s="104">
        <v>2488</v>
      </c>
      <c r="G55" s="106">
        <v>2546</v>
      </c>
      <c r="H55" s="106">
        <v>2429</v>
      </c>
      <c r="I55" s="48"/>
      <c r="J55" s="48"/>
      <c r="K55" s="48"/>
      <c r="L55" s="48"/>
      <c r="M55" s="48"/>
      <c r="N55" s="48"/>
      <c r="O55" s="48"/>
      <c r="P55" s="48"/>
      <c r="Q55" s="48"/>
    </row>
    <row r="56" spans="1:17" ht="14" customHeight="1" x14ac:dyDescent="0.2">
      <c r="A56" s="48"/>
      <c r="B56" s="48"/>
      <c r="C56" s="48"/>
      <c r="D56" s="48"/>
      <c r="E56" s="48"/>
      <c r="F56" s="48"/>
      <c r="G56" s="48"/>
      <c r="H56" s="48"/>
      <c r="I56" s="48"/>
      <c r="J56" s="48"/>
      <c r="K56" s="48"/>
      <c r="L56" s="48"/>
      <c r="M56" s="48"/>
      <c r="N56" s="48"/>
      <c r="O56" s="48"/>
      <c r="P56" s="48"/>
      <c r="Q56" s="48"/>
    </row>
    <row r="57" spans="1:17" ht="14" customHeight="1" x14ac:dyDescent="0.2">
      <c r="A57" s="48"/>
      <c r="B57" s="48"/>
      <c r="C57" s="48"/>
      <c r="D57" s="48"/>
      <c r="E57" s="48"/>
      <c r="F57" s="48"/>
      <c r="G57" s="48"/>
      <c r="H57" s="48"/>
      <c r="I57" s="48"/>
      <c r="J57" s="48"/>
      <c r="K57" s="48"/>
      <c r="L57" s="48"/>
      <c r="M57" s="48"/>
      <c r="N57" s="48"/>
      <c r="O57" s="48"/>
      <c r="P57" s="48"/>
      <c r="Q57" s="48"/>
    </row>
    <row r="58" spans="1:17" ht="14" customHeight="1" x14ac:dyDescent="0.2">
      <c r="A58" s="48"/>
      <c r="B58" s="48"/>
      <c r="C58" s="48"/>
      <c r="D58" s="48"/>
      <c r="E58" s="48"/>
      <c r="F58" s="48"/>
      <c r="G58" s="48"/>
      <c r="H58" s="48"/>
      <c r="I58" s="48"/>
      <c r="J58" s="48"/>
      <c r="K58" s="48"/>
      <c r="L58" s="48"/>
      <c r="M58" s="48"/>
      <c r="N58" s="48"/>
      <c r="O58" s="48"/>
      <c r="P58" s="48"/>
      <c r="Q58" s="48"/>
    </row>
    <row r="59" spans="1:17" ht="14" customHeight="1" x14ac:dyDescent="0.2">
      <c r="A59" s="48"/>
      <c r="B59" s="48"/>
      <c r="C59" s="48"/>
      <c r="D59" s="48"/>
      <c r="E59" s="48"/>
      <c r="F59" s="48"/>
      <c r="G59" s="48"/>
      <c r="H59" s="48"/>
      <c r="I59" s="48"/>
      <c r="J59" s="48"/>
      <c r="K59" s="48"/>
      <c r="L59" s="48"/>
      <c r="M59" s="48"/>
      <c r="N59" s="48"/>
      <c r="O59" s="48"/>
      <c r="P59" s="48"/>
      <c r="Q59" s="48"/>
    </row>
    <row r="60" spans="1:17" ht="14" customHeight="1" x14ac:dyDescent="0.2">
      <c r="A60" s="48"/>
      <c r="B60" s="48"/>
      <c r="C60" s="48"/>
      <c r="D60" s="48"/>
      <c r="E60" s="48"/>
      <c r="F60" s="48"/>
      <c r="G60" s="48"/>
      <c r="H60" s="48"/>
      <c r="I60" s="48"/>
      <c r="J60" s="48"/>
      <c r="K60" s="48"/>
      <c r="L60" s="48"/>
      <c r="M60" s="48"/>
      <c r="N60" s="48"/>
      <c r="O60" s="48"/>
      <c r="P60" s="48"/>
      <c r="Q60" s="48"/>
    </row>
    <row r="61" spans="1:17" ht="13.5" customHeight="1" x14ac:dyDescent="0.2">
      <c r="A61" s="48"/>
      <c r="B61" s="48"/>
      <c r="C61" s="48"/>
      <c r="D61" s="48"/>
      <c r="E61" s="48"/>
      <c r="F61" s="48"/>
      <c r="G61" s="48"/>
      <c r="H61" s="48"/>
      <c r="I61" s="48"/>
      <c r="J61" s="48"/>
      <c r="K61" s="48"/>
      <c r="L61" s="48"/>
      <c r="M61" s="48"/>
      <c r="N61" s="48"/>
      <c r="O61" s="48"/>
      <c r="P61" s="48"/>
      <c r="Q61" s="48"/>
    </row>
    <row r="62" spans="1:17" x14ac:dyDescent="0.2">
      <c r="A62" s="48"/>
      <c r="B62" s="48"/>
      <c r="C62" s="48"/>
      <c r="D62" s="48"/>
      <c r="E62" s="48"/>
      <c r="F62" s="48"/>
      <c r="G62" s="48"/>
      <c r="H62" s="48"/>
      <c r="I62" s="48"/>
      <c r="J62" s="48"/>
      <c r="K62" s="48"/>
      <c r="L62" s="48"/>
      <c r="M62" s="48"/>
      <c r="N62" s="48"/>
      <c r="O62" s="48"/>
      <c r="P62" s="48"/>
      <c r="Q62" s="48"/>
    </row>
    <row r="63" spans="1:17" x14ac:dyDescent="0.2">
      <c r="A63" s="48"/>
      <c r="B63" s="48"/>
      <c r="C63" s="48"/>
      <c r="D63" s="48"/>
      <c r="E63" s="48"/>
      <c r="F63" s="48"/>
      <c r="G63" s="48"/>
      <c r="H63" s="48"/>
      <c r="I63" s="48"/>
      <c r="J63" s="48"/>
      <c r="K63" s="48"/>
      <c r="L63" s="48"/>
      <c r="M63" s="48"/>
      <c r="N63" s="48"/>
      <c r="O63" s="48"/>
      <c r="P63" s="48"/>
      <c r="Q63" s="48"/>
    </row>
    <row r="64" spans="1:17" x14ac:dyDescent="0.2">
      <c r="A64" s="48"/>
      <c r="B64" s="48"/>
      <c r="C64" s="48"/>
      <c r="D64" s="48"/>
      <c r="E64" s="48"/>
      <c r="F64" s="48"/>
      <c r="G64" s="48"/>
      <c r="H64" s="48"/>
      <c r="I64" s="48"/>
      <c r="J64" s="48"/>
      <c r="K64" s="48"/>
      <c r="L64" s="48"/>
      <c r="M64" s="48"/>
      <c r="N64" s="48"/>
      <c r="O64" s="48"/>
      <c r="P64" s="48"/>
      <c r="Q64" s="48"/>
    </row>
    <row r="65" spans="1:17" x14ac:dyDescent="0.2">
      <c r="A65" s="48"/>
      <c r="B65" s="48"/>
      <c r="C65" s="48"/>
      <c r="D65" s="48"/>
      <c r="E65" s="48"/>
      <c r="F65" s="48"/>
      <c r="G65" s="48"/>
      <c r="H65" s="48"/>
      <c r="I65" s="48"/>
      <c r="J65" s="48"/>
      <c r="K65" s="48"/>
      <c r="L65" s="48"/>
      <c r="M65" s="48"/>
      <c r="N65" s="48"/>
      <c r="O65" s="48"/>
      <c r="P65" s="48"/>
      <c r="Q65" s="48"/>
    </row>
    <row r="66" spans="1:17" x14ac:dyDescent="0.2">
      <c r="A66" s="48"/>
      <c r="B66" s="48"/>
      <c r="C66" s="48"/>
      <c r="D66" s="48"/>
      <c r="E66" s="48"/>
      <c r="F66" s="48"/>
      <c r="G66" s="48"/>
      <c r="H66" s="48"/>
      <c r="I66" s="48"/>
      <c r="J66" s="48"/>
      <c r="K66" s="48"/>
      <c r="L66" s="48"/>
      <c r="M66" s="48"/>
      <c r="N66" s="48"/>
      <c r="O66" s="48"/>
      <c r="P66" s="48"/>
      <c r="Q66" s="48"/>
    </row>
  </sheetData>
  <mergeCells count="25">
    <mergeCell ref="B44:H44"/>
    <mergeCell ref="B46:C46"/>
    <mergeCell ref="B51:C51"/>
    <mergeCell ref="B52:C52"/>
    <mergeCell ref="B53:C53"/>
    <mergeCell ref="B54:C54"/>
    <mergeCell ref="B55:C55"/>
    <mergeCell ref="B47:C47"/>
    <mergeCell ref="B48:C48"/>
    <mergeCell ref="B49:C49"/>
    <mergeCell ref="B50:C50"/>
    <mergeCell ref="B28:C28"/>
    <mergeCell ref="B29:C29"/>
    <mergeCell ref="B30:C30"/>
    <mergeCell ref="B23:H23"/>
    <mergeCell ref="B31:C31"/>
    <mergeCell ref="B25:C25"/>
    <mergeCell ref="B26:C26"/>
    <mergeCell ref="B27:C27"/>
    <mergeCell ref="B10:C10"/>
    <mergeCell ref="B4:H4"/>
    <mergeCell ref="B6:C6"/>
    <mergeCell ref="B7:C7"/>
    <mergeCell ref="B8:C8"/>
    <mergeCell ref="B9:C9"/>
  </mergeCells>
  <phoneticPr fontId="1"/>
  <pageMargins left="0.25" right="0.25"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3" workbookViewId="0">
      <selection activeCell="Q55" sqref="Q55"/>
    </sheetView>
  </sheetViews>
  <sheetFormatPr defaultRowHeight="13" x14ac:dyDescent="0.2"/>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72"/>
  <sheetViews>
    <sheetView showGridLines="0" zoomScale="85" zoomScaleNormal="85" workbookViewId="0">
      <selection activeCell="L38" sqref="L38:R38"/>
    </sheetView>
  </sheetViews>
  <sheetFormatPr defaultColWidth="9" defaultRowHeight="13" x14ac:dyDescent="0.2"/>
  <cols>
    <col min="1" max="2" width="3" style="35" customWidth="1"/>
    <col min="3" max="3" width="6.36328125" style="35" customWidth="1"/>
    <col min="4" max="8" width="10.26953125" style="35" bestFit="1" customWidth="1"/>
    <col min="9" max="9" width="2.7265625" style="35" customWidth="1"/>
    <col min="10" max="10" width="10.26953125" style="35" bestFit="1" customWidth="1"/>
    <col min="11" max="11" width="9" style="35"/>
    <col min="12" max="12" width="3.08984375" style="35" customWidth="1"/>
    <col min="13" max="13" width="12.7265625" style="35" customWidth="1"/>
    <col min="14" max="17" width="8" style="35" customWidth="1"/>
    <col min="18" max="18" width="8.6328125" style="35" customWidth="1"/>
    <col min="19" max="33" width="9" style="35"/>
    <col min="34" max="34" width="11.6328125" style="35" customWidth="1"/>
    <col min="35" max="16384" width="9" style="35"/>
  </cols>
  <sheetData>
    <row r="1" spans="2:10" ht="22.5" customHeight="1" x14ac:dyDescent="0.2">
      <c r="B1" s="70" t="s">
        <v>26</v>
      </c>
      <c r="C1" s="71"/>
      <c r="D1" s="71"/>
      <c r="E1" s="71"/>
      <c r="F1" s="71"/>
      <c r="G1" s="71"/>
      <c r="H1" s="71"/>
      <c r="I1" s="46"/>
      <c r="J1" s="46"/>
    </row>
    <row r="2" spans="2:10" ht="22.5" customHeight="1" x14ac:dyDescent="0.2">
      <c r="B2" s="8"/>
      <c r="C2" s="9"/>
      <c r="D2" s="9"/>
      <c r="E2" s="9"/>
      <c r="F2" s="9"/>
      <c r="G2" s="9"/>
      <c r="H2" s="9"/>
      <c r="I2" s="46"/>
      <c r="J2" s="46"/>
    </row>
    <row r="3" spans="2:10" x14ac:dyDescent="0.2">
      <c r="B3" s="96"/>
      <c r="C3" s="96"/>
      <c r="D3" s="56" t="s">
        <v>31</v>
      </c>
      <c r="E3" s="56" t="s">
        <v>32</v>
      </c>
      <c r="F3" s="56" t="s">
        <v>35</v>
      </c>
      <c r="G3" s="56" t="s">
        <v>36</v>
      </c>
      <c r="H3" s="56" t="s">
        <v>37</v>
      </c>
      <c r="I3" s="38"/>
    </row>
    <row r="4" spans="2:10" ht="18.75" customHeight="1" x14ac:dyDescent="0.2">
      <c r="B4" s="93" t="s">
        <v>15</v>
      </c>
      <c r="C4" s="93"/>
      <c r="D4" s="49">
        <v>575</v>
      </c>
      <c r="E4" s="49">
        <v>577</v>
      </c>
      <c r="F4" s="49">
        <v>530</v>
      </c>
      <c r="G4" s="49">
        <v>518</v>
      </c>
      <c r="H4" s="49">
        <v>596</v>
      </c>
      <c r="I4" s="39"/>
    </row>
    <row r="5" spans="2:10" ht="18.75" customHeight="1" x14ac:dyDescent="0.2">
      <c r="B5" s="93" t="s">
        <v>16</v>
      </c>
      <c r="C5" s="93"/>
      <c r="D5" s="49">
        <v>486</v>
      </c>
      <c r="E5" s="49">
        <v>419</v>
      </c>
      <c r="F5" s="49">
        <v>296</v>
      </c>
      <c r="G5" s="49">
        <v>209</v>
      </c>
      <c r="H5" s="49">
        <v>420</v>
      </c>
      <c r="I5" s="39"/>
    </row>
    <row r="6" spans="2:10" ht="18.75" customHeight="1" thickBot="1" x14ac:dyDescent="0.25">
      <c r="B6" s="97" t="s">
        <v>3</v>
      </c>
      <c r="C6" s="97"/>
      <c r="D6" s="50">
        <v>117</v>
      </c>
      <c r="E6" s="50">
        <v>123</v>
      </c>
      <c r="F6" s="50">
        <v>80</v>
      </c>
      <c r="G6" s="50">
        <v>85</v>
      </c>
      <c r="H6" s="50">
        <v>94</v>
      </c>
      <c r="I6" s="39"/>
    </row>
    <row r="7" spans="2:10" ht="18.75" customHeight="1" thickTop="1" x14ac:dyDescent="0.2">
      <c r="B7" s="98" t="s">
        <v>0</v>
      </c>
      <c r="C7" s="98"/>
      <c r="D7" s="51">
        <f>SUM(D4:D6)</f>
        <v>1178</v>
      </c>
      <c r="E7" s="51">
        <f>SUM(E4:E6)</f>
        <v>1119</v>
      </c>
      <c r="F7" s="51">
        <f>SUM(F4:F6)</f>
        <v>906</v>
      </c>
      <c r="G7" s="51">
        <f>SUM(G4:G6)</f>
        <v>812</v>
      </c>
      <c r="H7" s="51">
        <v>1110</v>
      </c>
      <c r="I7" s="39"/>
    </row>
    <row r="8" spans="2:10" ht="48.75" customHeight="1" x14ac:dyDescent="0.2">
      <c r="B8" s="75" t="s">
        <v>34</v>
      </c>
      <c r="C8" s="75"/>
      <c r="D8" s="75"/>
      <c r="E8" s="75"/>
      <c r="F8" s="75"/>
      <c r="G8" s="75"/>
      <c r="H8" s="75"/>
      <c r="I8" s="37"/>
      <c r="J8" s="37"/>
    </row>
    <row r="9" spans="2:10" ht="22.5" customHeight="1" x14ac:dyDescent="0.2">
      <c r="B9" s="70" t="s">
        <v>27</v>
      </c>
      <c r="C9" s="71"/>
      <c r="D9" s="71"/>
      <c r="E9" s="71"/>
      <c r="F9" s="71"/>
      <c r="G9" s="71"/>
      <c r="H9" s="71"/>
      <c r="I9" s="46"/>
      <c r="J9" s="46"/>
    </row>
    <row r="10" spans="2:10" ht="22.5" customHeight="1" x14ac:dyDescent="0.2">
      <c r="B10" s="8"/>
      <c r="C10" s="9"/>
      <c r="D10" s="9"/>
      <c r="E10" s="9"/>
      <c r="F10" s="9"/>
      <c r="G10" s="9"/>
      <c r="H10" s="9"/>
      <c r="I10" s="46"/>
      <c r="J10" s="46"/>
    </row>
    <row r="11" spans="2:10" x14ac:dyDescent="0.2">
      <c r="B11" s="96"/>
      <c r="C11" s="96"/>
      <c r="D11" s="56" t="s">
        <v>31</v>
      </c>
      <c r="E11" s="56" t="s">
        <v>32</v>
      </c>
      <c r="F11" s="56" t="s">
        <v>35</v>
      </c>
      <c r="G11" s="52" t="s">
        <v>36</v>
      </c>
      <c r="H11" s="52" t="s">
        <v>37</v>
      </c>
      <c r="I11" s="38"/>
    </row>
    <row r="12" spans="2:10" ht="18.75" customHeight="1" x14ac:dyDescent="0.2">
      <c r="B12" s="93" t="s">
        <v>1</v>
      </c>
      <c r="C12" s="93"/>
      <c r="D12" s="49">
        <v>0</v>
      </c>
      <c r="E12" s="49">
        <v>3</v>
      </c>
      <c r="F12" s="49">
        <v>0</v>
      </c>
      <c r="G12" s="52">
        <v>1</v>
      </c>
      <c r="H12" s="52">
        <v>0</v>
      </c>
      <c r="I12" s="39"/>
    </row>
    <row r="13" spans="2:10" ht="18.75" customHeight="1" x14ac:dyDescent="0.2">
      <c r="B13" s="93" t="s">
        <v>5</v>
      </c>
      <c r="C13" s="93"/>
      <c r="D13" s="49">
        <v>562</v>
      </c>
      <c r="E13" s="49">
        <v>584</v>
      </c>
      <c r="F13" s="49">
        <v>607</v>
      </c>
      <c r="G13" s="52">
        <v>558</v>
      </c>
      <c r="H13" s="52">
        <v>525</v>
      </c>
      <c r="I13" s="39"/>
    </row>
    <row r="14" spans="2:10" ht="18.75" customHeight="1" x14ac:dyDescent="0.2">
      <c r="B14" s="93" t="s">
        <v>4</v>
      </c>
      <c r="C14" s="93"/>
      <c r="D14" s="49">
        <v>26</v>
      </c>
      <c r="E14" s="49">
        <v>67</v>
      </c>
      <c r="F14" s="49">
        <v>113</v>
      </c>
      <c r="G14" s="52">
        <v>41</v>
      </c>
      <c r="H14" s="52">
        <v>29</v>
      </c>
      <c r="I14" s="39"/>
    </row>
    <row r="15" spans="2:10" ht="18.75" customHeight="1" x14ac:dyDescent="0.2">
      <c r="B15" s="93" t="s">
        <v>14</v>
      </c>
      <c r="C15" s="93"/>
      <c r="D15" s="49">
        <v>1258</v>
      </c>
      <c r="E15" s="49">
        <v>1265</v>
      </c>
      <c r="F15" s="49">
        <v>1345</v>
      </c>
      <c r="G15" s="53">
        <v>1288</v>
      </c>
      <c r="H15" s="53">
        <v>1272</v>
      </c>
      <c r="I15" s="39"/>
    </row>
    <row r="16" spans="2:10" ht="18.75" customHeight="1" thickBot="1" x14ac:dyDescent="0.25">
      <c r="B16" s="97" t="s">
        <v>3</v>
      </c>
      <c r="C16" s="97"/>
      <c r="D16" s="50">
        <v>236</v>
      </c>
      <c r="E16" s="50">
        <v>209</v>
      </c>
      <c r="F16" s="50">
        <v>225</v>
      </c>
      <c r="G16" s="54">
        <v>285</v>
      </c>
      <c r="H16" s="54">
        <v>202</v>
      </c>
      <c r="I16" s="39"/>
    </row>
    <row r="17" spans="2:27" ht="18.75" customHeight="1" thickTop="1" x14ac:dyDescent="0.2">
      <c r="B17" s="98" t="s">
        <v>0</v>
      </c>
      <c r="C17" s="98"/>
      <c r="D17" s="51">
        <v>2082</v>
      </c>
      <c r="E17" s="51">
        <v>2128</v>
      </c>
      <c r="F17" s="51">
        <v>2290</v>
      </c>
      <c r="G17" s="51">
        <f>SUM(G12:G16)</f>
        <v>2173</v>
      </c>
      <c r="H17" s="51">
        <v>2026</v>
      </c>
      <c r="I17" s="39"/>
    </row>
    <row r="18" spans="2:27" ht="42.75" customHeight="1" x14ac:dyDescent="0.2">
      <c r="B18" s="75"/>
      <c r="C18" s="75"/>
      <c r="D18" s="75"/>
      <c r="E18" s="75"/>
      <c r="F18" s="75"/>
      <c r="G18" s="75"/>
      <c r="H18" s="75"/>
      <c r="I18" s="37"/>
      <c r="J18" s="37"/>
    </row>
    <row r="19" spans="2:27" x14ac:dyDescent="0.2">
      <c r="C19" s="35" t="s">
        <v>2</v>
      </c>
    </row>
    <row r="20" spans="2:27" x14ac:dyDescent="0.2">
      <c r="B20" s="99"/>
      <c r="C20" s="99"/>
      <c r="D20" s="1" t="s">
        <v>18</v>
      </c>
      <c r="E20" s="1" t="s">
        <v>19</v>
      </c>
      <c r="F20" s="1" t="s">
        <v>20</v>
      </c>
      <c r="G20" s="1" t="s">
        <v>21</v>
      </c>
      <c r="H20" s="40" t="s">
        <v>28</v>
      </c>
      <c r="I20" s="4"/>
      <c r="J20" s="4"/>
      <c r="K20" s="4"/>
      <c r="L20" s="3"/>
    </row>
    <row r="21" spans="2:27" x14ac:dyDescent="0.2">
      <c r="B21" s="76" t="s">
        <v>5</v>
      </c>
      <c r="C21" s="76"/>
      <c r="D21" s="22">
        <v>48</v>
      </c>
      <c r="E21" s="22">
        <v>61</v>
      </c>
      <c r="F21" s="22">
        <v>67</v>
      </c>
      <c r="G21" s="22">
        <v>68</v>
      </c>
      <c r="H21" s="41"/>
      <c r="I21" s="39"/>
      <c r="J21" s="39"/>
    </row>
    <row r="22" spans="2:27" x14ac:dyDescent="0.2">
      <c r="B22" s="76" t="s">
        <v>6</v>
      </c>
      <c r="C22" s="76"/>
      <c r="D22" s="22">
        <v>168</v>
      </c>
      <c r="E22" s="22">
        <v>206</v>
      </c>
      <c r="F22" s="22">
        <v>219</v>
      </c>
      <c r="G22" s="22">
        <v>220</v>
      </c>
      <c r="H22" s="41"/>
      <c r="I22" s="39"/>
      <c r="J22" s="39"/>
      <c r="M22" s="3"/>
      <c r="N22" s="3"/>
      <c r="O22" s="3"/>
      <c r="P22" s="3"/>
      <c r="Q22" s="3"/>
      <c r="R22" s="3"/>
      <c r="S22" s="3"/>
      <c r="T22" s="3"/>
      <c r="U22" s="3"/>
      <c r="V22" s="3"/>
      <c r="W22" s="3"/>
      <c r="X22" s="3"/>
      <c r="Y22" s="3"/>
      <c r="Z22" s="3"/>
      <c r="AA22" s="3"/>
    </row>
    <row r="23" spans="2:27" x14ac:dyDescent="0.2">
      <c r="B23" s="76" t="s">
        <v>7</v>
      </c>
      <c r="C23" s="76"/>
      <c r="D23" s="22">
        <v>110</v>
      </c>
      <c r="E23" s="22">
        <v>98</v>
      </c>
      <c r="F23" s="22">
        <v>134</v>
      </c>
      <c r="G23" s="22">
        <v>141</v>
      </c>
      <c r="H23" s="41"/>
      <c r="I23" s="39"/>
      <c r="J23" s="39"/>
      <c r="M23" s="3"/>
      <c r="N23" s="3"/>
      <c r="O23" s="3"/>
      <c r="P23" s="3"/>
      <c r="Q23" s="3"/>
      <c r="R23" s="3"/>
      <c r="S23" s="3"/>
      <c r="T23" s="3"/>
      <c r="U23" s="3"/>
      <c r="V23" s="3"/>
      <c r="W23" s="3"/>
      <c r="X23" s="3"/>
      <c r="Y23" s="3"/>
      <c r="Z23" s="3"/>
      <c r="AA23" s="3"/>
    </row>
    <row r="24" spans="2:27" x14ac:dyDescent="0.2">
      <c r="B24" s="76" t="s">
        <v>9</v>
      </c>
      <c r="C24" s="76"/>
      <c r="D24" s="22">
        <v>545</v>
      </c>
      <c r="E24" s="22">
        <v>601</v>
      </c>
      <c r="F24" s="22">
        <v>557</v>
      </c>
      <c r="G24" s="22">
        <v>629</v>
      </c>
      <c r="H24" s="41"/>
      <c r="I24" s="39"/>
      <c r="J24" s="39"/>
      <c r="M24" s="3"/>
      <c r="N24" s="3"/>
      <c r="O24" s="3"/>
      <c r="P24" s="3"/>
      <c r="Q24" s="3"/>
      <c r="R24" s="3"/>
      <c r="S24" s="3"/>
      <c r="T24" s="3"/>
      <c r="U24" s="3"/>
      <c r="V24" s="3"/>
      <c r="W24" s="3"/>
      <c r="X24" s="3"/>
      <c r="Y24" s="3"/>
      <c r="Z24" s="3"/>
      <c r="AA24" s="3"/>
    </row>
    <row r="25" spans="2:27" x14ac:dyDescent="0.2">
      <c r="B25" s="76" t="s">
        <v>12</v>
      </c>
      <c r="C25" s="76"/>
      <c r="D25" s="22">
        <v>258</v>
      </c>
      <c r="E25" s="22">
        <v>371</v>
      </c>
      <c r="F25" s="22">
        <v>353</v>
      </c>
      <c r="G25" s="22">
        <v>478</v>
      </c>
      <c r="H25" s="41"/>
      <c r="I25" s="39"/>
      <c r="J25" s="39"/>
      <c r="M25" s="3"/>
      <c r="N25" s="3"/>
      <c r="O25" s="3"/>
      <c r="P25" s="3"/>
      <c r="Q25" s="3"/>
      <c r="R25" s="3"/>
      <c r="S25" s="3"/>
      <c r="T25" s="3"/>
      <c r="U25" s="3"/>
      <c r="V25" s="3"/>
      <c r="W25" s="3"/>
      <c r="X25" s="3"/>
      <c r="Y25" s="3"/>
      <c r="Z25" s="3"/>
      <c r="AA25" s="3"/>
    </row>
    <row r="26" spans="2:27" x14ac:dyDescent="0.2">
      <c r="B26" s="76" t="s">
        <v>13</v>
      </c>
      <c r="C26" s="76"/>
      <c r="D26" s="22">
        <v>1403</v>
      </c>
      <c r="E26" s="22">
        <v>1495</v>
      </c>
      <c r="F26" s="22">
        <v>1428</v>
      </c>
      <c r="G26" s="22">
        <v>1442</v>
      </c>
      <c r="H26" s="41"/>
      <c r="I26" s="39"/>
      <c r="J26" s="39"/>
      <c r="M26" s="3"/>
      <c r="N26" s="3"/>
      <c r="O26" s="3"/>
      <c r="P26" s="3"/>
      <c r="Q26" s="3"/>
      <c r="R26" s="3"/>
      <c r="S26" s="3"/>
      <c r="T26" s="3"/>
      <c r="U26" s="3"/>
      <c r="V26" s="3"/>
      <c r="W26" s="3"/>
      <c r="X26" s="3"/>
      <c r="Y26" s="3"/>
      <c r="Z26" s="3"/>
      <c r="AA26" s="3"/>
    </row>
    <row r="27" spans="2:27" x14ac:dyDescent="0.2">
      <c r="B27" s="76" t="s">
        <v>17</v>
      </c>
      <c r="C27" s="76"/>
      <c r="D27" s="22">
        <v>135</v>
      </c>
      <c r="E27" s="22">
        <v>205</v>
      </c>
      <c r="F27" s="22">
        <v>417</v>
      </c>
      <c r="G27" s="22">
        <v>631</v>
      </c>
      <c r="H27" s="41"/>
      <c r="I27" s="39"/>
      <c r="J27" s="39"/>
      <c r="M27" s="3"/>
      <c r="N27" s="3"/>
      <c r="O27" s="3"/>
      <c r="P27" s="3"/>
      <c r="Q27" s="3"/>
      <c r="R27" s="3"/>
      <c r="S27" s="3"/>
      <c r="T27" s="3"/>
      <c r="U27" s="3"/>
      <c r="V27" s="3"/>
      <c r="W27" s="3"/>
      <c r="X27" s="3"/>
      <c r="Y27" s="3"/>
      <c r="Z27" s="3"/>
      <c r="AA27" s="3"/>
    </row>
    <row r="28" spans="2:27" ht="13.5" customHeight="1" x14ac:dyDescent="0.2">
      <c r="B28" s="77" t="s">
        <v>22</v>
      </c>
      <c r="C28" s="14" t="s">
        <v>1</v>
      </c>
      <c r="D28" s="22">
        <v>14</v>
      </c>
      <c r="E28" s="22">
        <v>8</v>
      </c>
      <c r="F28" s="22">
        <v>18</v>
      </c>
      <c r="G28" s="22">
        <v>8</v>
      </c>
      <c r="H28" s="41"/>
      <c r="I28" s="39"/>
      <c r="J28" s="39"/>
      <c r="M28" s="3"/>
      <c r="N28" s="3"/>
      <c r="O28" s="3"/>
      <c r="P28" s="3"/>
      <c r="Q28" s="3"/>
      <c r="R28" s="3"/>
      <c r="S28" s="3"/>
      <c r="T28" s="3"/>
      <c r="U28" s="3"/>
      <c r="V28" s="3"/>
      <c r="W28" s="3"/>
      <c r="X28" s="3"/>
      <c r="Y28" s="3"/>
      <c r="Z28" s="3"/>
      <c r="AA28" s="3"/>
    </row>
    <row r="29" spans="2:27" x14ac:dyDescent="0.2">
      <c r="B29" s="78"/>
      <c r="C29" s="15" t="s">
        <v>4</v>
      </c>
      <c r="D29" s="22">
        <v>4</v>
      </c>
      <c r="E29" s="22">
        <v>5</v>
      </c>
      <c r="F29" s="22">
        <v>4</v>
      </c>
      <c r="G29" s="22">
        <v>6</v>
      </c>
      <c r="H29" s="41"/>
      <c r="I29" s="39"/>
      <c r="J29" s="39"/>
      <c r="M29" s="3"/>
      <c r="N29" s="3"/>
      <c r="O29" s="3"/>
      <c r="P29" s="3"/>
      <c r="Q29" s="3"/>
      <c r="R29" s="3"/>
      <c r="S29" s="3"/>
      <c r="T29" s="3"/>
      <c r="U29" s="3"/>
      <c r="V29" s="3"/>
      <c r="W29" s="3"/>
      <c r="X29" s="3"/>
      <c r="Y29" s="3"/>
      <c r="Z29" s="3"/>
      <c r="AA29" s="3"/>
    </row>
    <row r="30" spans="2:27" x14ac:dyDescent="0.2">
      <c r="B30" s="78"/>
      <c r="C30" s="15" t="s">
        <v>8</v>
      </c>
      <c r="D30" s="22">
        <v>6</v>
      </c>
      <c r="E30" s="22">
        <v>13</v>
      </c>
      <c r="F30" s="22">
        <v>6</v>
      </c>
      <c r="G30" s="22">
        <v>5</v>
      </c>
      <c r="H30" s="41"/>
      <c r="I30" s="39"/>
      <c r="J30" s="39"/>
      <c r="M30" s="3"/>
      <c r="N30" s="3"/>
      <c r="O30" s="3"/>
      <c r="P30" s="3"/>
      <c r="Q30" s="3"/>
      <c r="R30" s="3"/>
      <c r="S30" s="3"/>
      <c r="T30" s="3"/>
      <c r="U30" s="3"/>
      <c r="V30" s="3"/>
      <c r="W30" s="3"/>
      <c r="X30" s="3"/>
      <c r="Y30" s="3"/>
      <c r="Z30" s="3"/>
      <c r="AA30" s="3"/>
    </row>
    <row r="31" spans="2:27" x14ac:dyDescent="0.2">
      <c r="B31" s="78"/>
      <c r="C31" s="15" t="s">
        <v>10</v>
      </c>
      <c r="D31" s="22">
        <v>2</v>
      </c>
      <c r="E31" s="22">
        <v>1</v>
      </c>
      <c r="F31" s="22">
        <v>2</v>
      </c>
      <c r="G31" s="22">
        <v>0</v>
      </c>
      <c r="H31" s="41"/>
      <c r="I31" s="39"/>
      <c r="J31" s="39"/>
      <c r="M31" s="3"/>
      <c r="N31" s="3"/>
      <c r="O31" s="3"/>
      <c r="P31" s="3"/>
      <c r="Q31" s="3"/>
      <c r="R31" s="3"/>
      <c r="S31" s="3"/>
      <c r="T31" s="3"/>
      <c r="U31" s="3"/>
      <c r="V31" s="3"/>
      <c r="W31" s="3"/>
      <c r="X31" s="3"/>
      <c r="Y31" s="3"/>
      <c r="Z31" s="3"/>
      <c r="AA31" s="3"/>
    </row>
    <row r="32" spans="2:27" x14ac:dyDescent="0.2">
      <c r="B32" s="78"/>
      <c r="C32" s="16" t="s">
        <v>11</v>
      </c>
      <c r="D32" s="22">
        <v>31</v>
      </c>
      <c r="E32" s="22">
        <v>33</v>
      </c>
      <c r="F32" s="22">
        <v>39</v>
      </c>
      <c r="G32" s="22">
        <v>38</v>
      </c>
      <c r="H32" s="41"/>
      <c r="I32" s="39"/>
      <c r="J32" s="39"/>
      <c r="M32" s="3"/>
      <c r="N32" s="3"/>
      <c r="O32" s="3"/>
      <c r="P32" s="3"/>
      <c r="Q32" s="3"/>
      <c r="R32" s="3"/>
      <c r="S32" s="3"/>
      <c r="T32" s="3"/>
      <c r="U32" s="3"/>
      <c r="V32" s="3"/>
      <c r="W32" s="3"/>
      <c r="X32" s="3"/>
      <c r="Y32" s="3"/>
      <c r="Z32" s="3"/>
      <c r="AA32" s="12"/>
    </row>
    <row r="33" spans="2:27" ht="13.5" thickBot="1" x14ac:dyDescent="0.25">
      <c r="B33" s="78"/>
      <c r="C33" s="17" t="s">
        <v>23</v>
      </c>
      <c r="D33" s="28">
        <v>38</v>
      </c>
      <c r="E33" s="28">
        <v>70</v>
      </c>
      <c r="F33" s="28">
        <v>32</v>
      </c>
      <c r="G33" s="28">
        <v>44</v>
      </c>
      <c r="H33" s="42"/>
      <c r="I33" s="39"/>
      <c r="J33" s="39"/>
      <c r="M33" s="3"/>
      <c r="N33" s="3"/>
      <c r="O33" s="3"/>
      <c r="P33" s="3"/>
      <c r="Q33" s="3"/>
      <c r="R33" s="3"/>
      <c r="S33" s="3"/>
      <c r="T33" s="3"/>
      <c r="U33" s="3"/>
      <c r="V33" s="3"/>
      <c r="W33" s="3"/>
      <c r="X33" s="3"/>
      <c r="Y33" s="3"/>
      <c r="Z33" s="3"/>
      <c r="AA33" s="4"/>
    </row>
    <row r="34" spans="2:27" ht="13.5" thickTop="1" x14ac:dyDescent="0.2">
      <c r="B34" s="80"/>
      <c r="C34" s="14" t="s">
        <v>24</v>
      </c>
      <c r="D34" s="30">
        <f>SUM(D28:D33)</f>
        <v>95</v>
      </c>
      <c r="E34" s="30">
        <f t="shared" ref="E34:G34" si="0">SUM(E28:E33)</f>
        <v>130</v>
      </c>
      <c r="F34" s="30">
        <f t="shared" si="0"/>
        <v>101</v>
      </c>
      <c r="G34" s="30">
        <f t="shared" si="0"/>
        <v>101</v>
      </c>
      <c r="H34" s="43"/>
      <c r="I34" s="39"/>
      <c r="J34" s="39"/>
      <c r="M34" s="3"/>
      <c r="N34" s="3"/>
      <c r="O34" s="3"/>
      <c r="P34" s="3"/>
      <c r="Q34" s="3"/>
      <c r="R34" s="3"/>
      <c r="S34" s="3"/>
      <c r="T34" s="3"/>
      <c r="U34" s="3"/>
      <c r="V34" s="3"/>
      <c r="W34" s="3"/>
      <c r="X34" s="3"/>
      <c r="Y34" s="3"/>
      <c r="Z34" s="3"/>
      <c r="AA34" s="3"/>
    </row>
    <row r="35" spans="2:27" x14ac:dyDescent="0.2">
      <c r="B35" s="69" t="s">
        <v>0</v>
      </c>
      <c r="C35" s="81"/>
      <c r="D35" s="32">
        <f>SUM(D21:D33)</f>
        <v>2762</v>
      </c>
      <c r="E35" s="32">
        <f>SUM(E21:E33)</f>
        <v>3167</v>
      </c>
      <c r="F35" s="32">
        <f>SUM(F21:F33)</f>
        <v>3276</v>
      </c>
      <c r="G35" s="32">
        <f>SUM(G21:G33)</f>
        <v>3710</v>
      </c>
      <c r="H35" s="43"/>
      <c r="I35" s="39"/>
      <c r="J35" s="39"/>
    </row>
    <row r="38" spans="2:27" ht="22.5" customHeight="1" x14ac:dyDescent="0.2">
      <c r="L38" s="82" t="s">
        <v>25</v>
      </c>
      <c r="M38" s="83"/>
      <c r="N38" s="83"/>
      <c r="O38" s="83"/>
      <c r="P38" s="83"/>
      <c r="Q38" s="83"/>
      <c r="R38" s="83"/>
    </row>
    <row r="39" spans="2:27" ht="22.5" customHeight="1" x14ac:dyDescent="0.2">
      <c r="L39" s="10"/>
      <c r="M39" s="11"/>
      <c r="N39" s="11"/>
      <c r="O39" s="11"/>
      <c r="P39" s="11"/>
      <c r="Q39" s="11"/>
      <c r="R39" s="11"/>
    </row>
    <row r="40" spans="2:27" x14ac:dyDescent="0.2">
      <c r="L40" s="72"/>
      <c r="M40" s="72"/>
      <c r="N40" s="45" t="s">
        <v>21</v>
      </c>
      <c r="O40" s="45" t="s">
        <v>28</v>
      </c>
      <c r="P40" s="47" t="s">
        <v>29</v>
      </c>
      <c r="Q40" s="47" t="s">
        <v>30</v>
      </c>
      <c r="R40" s="47" t="s">
        <v>31</v>
      </c>
      <c r="S40" s="47" t="s">
        <v>35</v>
      </c>
    </row>
    <row r="41" spans="2:27" ht="18.75" customHeight="1" x14ac:dyDescent="0.2">
      <c r="L41" s="84" t="s">
        <v>5</v>
      </c>
      <c r="M41" s="85"/>
      <c r="N41" s="21">
        <v>68</v>
      </c>
      <c r="O41" s="21">
        <v>65</v>
      </c>
      <c r="P41" s="22">
        <v>65</v>
      </c>
      <c r="Q41" s="22">
        <v>62</v>
      </c>
      <c r="R41" s="22">
        <v>62</v>
      </c>
      <c r="S41" s="22">
        <v>73</v>
      </c>
    </row>
    <row r="42" spans="2:27" ht="18.75" customHeight="1" x14ac:dyDescent="0.2">
      <c r="L42" s="84" t="s">
        <v>6</v>
      </c>
      <c r="M42" s="85"/>
      <c r="N42" s="21">
        <v>220</v>
      </c>
      <c r="O42" s="21">
        <v>182</v>
      </c>
      <c r="P42" s="22">
        <v>166</v>
      </c>
      <c r="Q42" s="22">
        <v>163</v>
      </c>
      <c r="R42" s="22">
        <v>166</v>
      </c>
      <c r="S42" s="22">
        <v>145</v>
      </c>
    </row>
    <row r="43" spans="2:27" ht="18.75" customHeight="1" x14ac:dyDescent="0.2">
      <c r="L43" s="84" t="s">
        <v>7</v>
      </c>
      <c r="M43" s="85"/>
      <c r="N43" s="21">
        <v>141</v>
      </c>
      <c r="O43" s="21">
        <v>162</v>
      </c>
      <c r="P43" s="22">
        <v>135</v>
      </c>
      <c r="Q43" s="22">
        <v>120</v>
      </c>
      <c r="R43" s="22">
        <v>115</v>
      </c>
      <c r="S43" s="22">
        <v>122</v>
      </c>
    </row>
    <row r="44" spans="2:27" ht="18.75" customHeight="1" x14ac:dyDescent="0.2">
      <c r="L44" s="84" t="s">
        <v>9</v>
      </c>
      <c r="M44" s="85"/>
      <c r="N44" s="21">
        <v>629</v>
      </c>
      <c r="O44" s="21">
        <v>665</v>
      </c>
      <c r="P44" s="22">
        <v>561</v>
      </c>
      <c r="Q44" s="22">
        <v>617</v>
      </c>
      <c r="R44" s="22">
        <v>675</v>
      </c>
      <c r="S44" s="22">
        <v>690</v>
      </c>
    </row>
    <row r="45" spans="2:27" ht="18.75" customHeight="1" x14ac:dyDescent="0.2">
      <c r="L45" s="84" t="s">
        <v>12</v>
      </c>
      <c r="M45" s="85"/>
      <c r="N45" s="21">
        <v>478</v>
      </c>
      <c r="O45" s="21">
        <v>555</v>
      </c>
      <c r="P45" s="22">
        <v>479</v>
      </c>
      <c r="Q45" s="22">
        <v>467</v>
      </c>
      <c r="R45" s="22">
        <v>484</v>
      </c>
      <c r="S45" s="22">
        <v>537</v>
      </c>
    </row>
    <row r="46" spans="2:27" ht="18.75" customHeight="1" x14ac:dyDescent="0.2">
      <c r="L46" s="84" t="s">
        <v>13</v>
      </c>
      <c r="M46" s="85"/>
      <c r="N46" s="21">
        <v>1442</v>
      </c>
      <c r="O46" s="21">
        <v>1437</v>
      </c>
      <c r="P46" s="22">
        <v>1269</v>
      </c>
      <c r="Q46" s="22">
        <v>1210</v>
      </c>
      <c r="R46" s="22">
        <v>1170</v>
      </c>
      <c r="S46" s="22">
        <v>1070</v>
      </c>
    </row>
    <row r="47" spans="2:27" ht="18.75" customHeight="1" x14ac:dyDescent="0.2">
      <c r="L47" s="84" t="s">
        <v>17</v>
      </c>
      <c r="M47" s="85"/>
      <c r="N47" s="21">
        <v>631</v>
      </c>
      <c r="O47" s="21">
        <v>741</v>
      </c>
      <c r="P47" s="22">
        <v>626</v>
      </c>
      <c r="Q47" s="22">
        <v>501</v>
      </c>
      <c r="R47" s="22">
        <v>457</v>
      </c>
      <c r="S47" s="22">
        <v>502</v>
      </c>
    </row>
    <row r="48" spans="2:27" ht="15" customHeight="1" x14ac:dyDescent="0.2">
      <c r="L48" s="77" t="s">
        <v>22</v>
      </c>
      <c r="M48" s="45" t="s">
        <v>1</v>
      </c>
      <c r="N48" s="21">
        <v>8</v>
      </c>
      <c r="O48" s="21">
        <v>8</v>
      </c>
      <c r="P48" s="22">
        <v>6</v>
      </c>
      <c r="Q48" s="22">
        <v>7</v>
      </c>
      <c r="R48" s="22">
        <v>4</v>
      </c>
      <c r="S48" s="22">
        <v>3</v>
      </c>
    </row>
    <row r="49" spans="2:19" ht="15" customHeight="1" x14ac:dyDescent="0.2">
      <c r="L49" s="78"/>
      <c r="M49" s="45" t="s">
        <v>4</v>
      </c>
      <c r="N49" s="21">
        <v>6</v>
      </c>
      <c r="O49" s="21">
        <v>1</v>
      </c>
      <c r="P49" s="22">
        <v>32</v>
      </c>
      <c r="Q49" s="22">
        <v>5</v>
      </c>
      <c r="R49" s="22">
        <v>10</v>
      </c>
      <c r="S49" s="22">
        <v>91</v>
      </c>
    </row>
    <row r="50" spans="2:19" ht="15" customHeight="1" x14ac:dyDescent="0.2">
      <c r="L50" s="78"/>
      <c r="M50" s="45" t="s">
        <v>8</v>
      </c>
      <c r="N50" s="21">
        <v>5</v>
      </c>
      <c r="O50" s="21">
        <v>7</v>
      </c>
      <c r="P50" s="22">
        <v>6</v>
      </c>
      <c r="Q50" s="22">
        <v>7</v>
      </c>
      <c r="R50" s="22">
        <v>6</v>
      </c>
      <c r="S50" s="22">
        <v>9</v>
      </c>
    </row>
    <row r="51" spans="2:19" ht="15" customHeight="1" x14ac:dyDescent="0.2">
      <c r="L51" s="78"/>
      <c r="M51" s="45" t="s">
        <v>10</v>
      </c>
      <c r="N51" s="21">
        <v>0</v>
      </c>
      <c r="O51" s="21">
        <v>4</v>
      </c>
      <c r="P51" s="22">
        <v>3</v>
      </c>
      <c r="Q51" s="22">
        <v>1</v>
      </c>
      <c r="R51" s="22">
        <v>3</v>
      </c>
      <c r="S51" s="22">
        <v>1</v>
      </c>
    </row>
    <row r="52" spans="2:19" ht="15" customHeight="1" x14ac:dyDescent="0.2">
      <c r="L52" s="78"/>
      <c r="M52" s="45" t="s">
        <v>11</v>
      </c>
      <c r="N52" s="21">
        <v>38</v>
      </c>
      <c r="O52" s="21">
        <v>42</v>
      </c>
      <c r="P52" s="22">
        <v>36</v>
      </c>
      <c r="Q52" s="22">
        <v>27</v>
      </c>
      <c r="R52" s="22">
        <v>38</v>
      </c>
      <c r="S52" s="22">
        <v>41</v>
      </c>
    </row>
    <row r="53" spans="2:19" ht="15" customHeight="1" thickBot="1" x14ac:dyDescent="0.25">
      <c r="L53" s="78"/>
      <c r="M53" s="6" t="s">
        <v>23</v>
      </c>
      <c r="N53" s="28">
        <v>44</v>
      </c>
      <c r="O53" s="28">
        <v>69</v>
      </c>
      <c r="P53" s="28">
        <v>63</v>
      </c>
      <c r="Q53" s="24">
        <v>59</v>
      </c>
      <c r="R53" s="24">
        <v>66</v>
      </c>
      <c r="S53" s="24">
        <v>66</v>
      </c>
    </row>
    <row r="54" spans="2:19" ht="18.75" customHeight="1" thickTop="1" thickBot="1" x14ac:dyDescent="0.25">
      <c r="L54" s="79"/>
      <c r="M54" s="7" t="s">
        <v>24</v>
      </c>
      <c r="N54" s="33">
        <v>101</v>
      </c>
      <c r="O54" s="33">
        <v>131</v>
      </c>
      <c r="P54" s="33">
        <v>146</v>
      </c>
      <c r="Q54" s="36">
        <f>SUM(Q48:Q53)</f>
        <v>106</v>
      </c>
      <c r="R54" s="36">
        <f>SUM(R48:R53)</f>
        <v>127</v>
      </c>
      <c r="S54" s="36">
        <f>SUM(S48:S53)</f>
        <v>211</v>
      </c>
    </row>
    <row r="55" spans="2:19" ht="18.75" customHeight="1" thickTop="1" x14ac:dyDescent="0.2">
      <c r="L55" s="86" t="s">
        <v>0</v>
      </c>
      <c r="M55" s="87"/>
      <c r="N55" s="32">
        <v>3710</v>
      </c>
      <c r="O55" s="32">
        <v>3938</v>
      </c>
      <c r="P55" s="30">
        <v>3447</v>
      </c>
      <c r="Q55" s="25">
        <f>SUM(Q41:Q53)</f>
        <v>3246</v>
      </c>
      <c r="R55" s="25">
        <f>SUM(R41:R53)</f>
        <v>3256</v>
      </c>
      <c r="S55" s="25">
        <f>SUM(S41:S53)</f>
        <v>3350</v>
      </c>
    </row>
    <row r="56" spans="2:19" ht="45.75" customHeight="1" x14ac:dyDescent="0.2">
      <c r="L56" s="75"/>
      <c r="M56" s="75"/>
      <c r="N56" s="75"/>
      <c r="O56" s="75"/>
      <c r="P56" s="75"/>
      <c r="Q56" s="75"/>
      <c r="R56" s="75"/>
    </row>
    <row r="61" spans="2:19" ht="16.5" x14ac:dyDescent="0.2">
      <c r="B61" s="70" t="s">
        <v>33</v>
      </c>
      <c r="C61" s="70"/>
      <c r="D61" s="70"/>
      <c r="E61" s="70"/>
      <c r="F61" s="70"/>
      <c r="G61" s="70"/>
      <c r="H61" s="70"/>
      <c r="I61" s="44"/>
      <c r="J61" s="44"/>
    </row>
    <row r="63" spans="2:19" x14ac:dyDescent="0.2">
      <c r="B63" s="95"/>
      <c r="C63" s="95"/>
      <c r="D63" s="52" t="s">
        <v>31</v>
      </c>
      <c r="E63" s="52" t="s">
        <v>32</v>
      </c>
      <c r="F63" s="52" t="s">
        <v>35</v>
      </c>
      <c r="G63" s="52" t="s">
        <v>36</v>
      </c>
      <c r="H63" s="52" t="s">
        <v>37</v>
      </c>
    </row>
    <row r="64" spans="2:19" x14ac:dyDescent="0.2">
      <c r="B64" s="93" t="s">
        <v>5</v>
      </c>
      <c r="C64" s="93"/>
      <c r="D64" s="49">
        <v>62</v>
      </c>
      <c r="E64" s="49">
        <v>49</v>
      </c>
      <c r="F64" s="49">
        <v>73</v>
      </c>
      <c r="G64" s="49">
        <v>63</v>
      </c>
      <c r="H64" s="49">
        <v>43</v>
      </c>
    </row>
    <row r="65" spans="2:8" x14ac:dyDescent="0.2">
      <c r="B65" s="93" t="s">
        <v>6</v>
      </c>
      <c r="C65" s="93"/>
      <c r="D65" s="49">
        <v>166</v>
      </c>
      <c r="E65" s="49">
        <v>145</v>
      </c>
      <c r="F65" s="49">
        <v>145</v>
      </c>
      <c r="G65" s="49">
        <v>134</v>
      </c>
      <c r="H65" s="49">
        <v>117</v>
      </c>
    </row>
    <row r="66" spans="2:8" x14ac:dyDescent="0.2">
      <c r="B66" s="93" t="s">
        <v>7</v>
      </c>
      <c r="C66" s="93"/>
      <c r="D66" s="49">
        <v>115</v>
      </c>
      <c r="E66" s="49">
        <v>124</v>
      </c>
      <c r="F66" s="49">
        <v>122</v>
      </c>
      <c r="G66" s="49">
        <v>92</v>
      </c>
      <c r="H66" s="49">
        <v>95</v>
      </c>
    </row>
    <row r="67" spans="2:8" x14ac:dyDescent="0.2">
      <c r="B67" s="93" t="s">
        <v>9</v>
      </c>
      <c r="C67" s="93"/>
      <c r="D67" s="49">
        <v>675</v>
      </c>
      <c r="E67" s="49">
        <v>701</v>
      </c>
      <c r="F67" s="49">
        <v>690</v>
      </c>
      <c r="G67" s="49">
        <v>719</v>
      </c>
      <c r="H67" s="49">
        <v>670</v>
      </c>
    </row>
    <row r="68" spans="2:8" x14ac:dyDescent="0.2">
      <c r="B68" s="93" t="s">
        <v>12</v>
      </c>
      <c r="C68" s="93"/>
      <c r="D68" s="49">
        <v>484</v>
      </c>
      <c r="E68" s="49">
        <v>556</v>
      </c>
      <c r="F68" s="49">
        <v>537</v>
      </c>
      <c r="G68" s="49">
        <v>673</v>
      </c>
      <c r="H68" s="49">
        <v>698</v>
      </c>
    </row>
    <row r="69" spans="2:8" x14ac:dyDescent="0.2">
      <c r="B69" s="93" t="s">
        <v>13</v>
      </c>
      <c r="C69" s="93"/>
      <c r="D69" s="49">
        <v>1170</v>
      </c>
      <c r="E69" s="49">
        <v>1202</v>
      </c>
      <c r="F69" s="49">
        <v>1070</v>
      </c>
      <c r="G69" s="49">
        <v>1224</v>
      </c>
      <c r="H69" s="49">
        <v>1125</v>
      </c>
    </row>
    <row r="70" spans="2:8" x14ac:dyDescent="0.2">
      <c r="B70" s="93" t="s">
        <v>17</v>
      </c>
      <c r="C70" s="93"/>
      <c r="D70" s="49">
        <v>457</v>
      </c>
      <c r="E70" s="49">
        <v>537</v>
      </c>
      <c r="F70" s="49">
        <v>502</v>
      </c>
      <c r="G70" s="49">
        <v>599</v>
      </c>
      <c r="H70" s="49">
        <v>451</v>
      </c>
    </row>
    <row r="71" spans="2:8" ht="13.5" thickBot="1" x14ac:dyDescent="0.25">
      <c r="B71" s="94" t="s">
        <v>3</v>
      </c>
      <c r="C71" s="94"/>
      <c r="D71" s="55">
        <v>127</v>
      </c>
      <c r="E71" s="55">
        <v>142</v>
      </c>
      <c r="F71" s="55">
        <v>236</v>
      </c>
      <c r="G71" s="55">
        <v>160</v>
      </c>
      <c r="H71" s="55">
        <v>171</v>
      </c>
    </row>
    <row r="72" spans="2:8" ht="13.5" thickTop="1" x14ac:dyDescent="0.2">
      <c r="B72" s="92" t="s">
        <v>0</v>
      </c>
      <c r="C72" s="92"/>
      <c r="D72" s="51">
        <f>SUM(D64:D71)</f>
        <v>3256</v>
      </c>
      <c r="E72" s="51">
        <f>SUM(E64:E71)</f>
        <v>3456</v>
      </c>
      <c r="F72" s="51">
        <f>SUM(F64:F71)</f>
        <v>3375</v>
      </c>
      <c r="G72" s="51">
        <f>SUM(G64:G71)</f>
        <v>3664</v>
      </c>
      <c r="H72" s="51">
        <v>3370</v>
      </c>
    </row>
  </sheetData>
  <mergeCells count="49">
    <mergeCell ref="B7:C7"/>
    <mergeCell ref="B1:H1"/>
    <mergeCell ref="B3:C3"/>
    <mergeCell ref="B4:C4"/>
    <mergeCell ref="B5:C5"/>
    <mergeCell ref="B6:C6"/>
    <mergeCell ref="B21:C21"/>
    <mergeCell ref="B8:H8"/>
    <mergeCell ref="B9:H9"/>
    <mergeCell ref="B11:C11"/>
    <mergeCell ref="B12:C12"/>
    <mergeCell ref="B13:C13"/>
    <mergeCell ref="B14:C14"/>
    <mergeCell ref="B15:C15"/>
    <mergeCell ref="B16:C16"/>
    <mergeCell ref="B17:C17"/>
    <mergeCell ref="B18:H18"/>
    <mergeCell ref="B20:C20"/>
    <mergeCell ref="L42:M42"/>
    <mergeCell ref="B22:C22"/>
    <mergeCell ref="B23:C23"/>
    <mergeCell ref="B24:C24"/>
    <mergeCell ref="B25:C25"/>
    <mergeCell ref="B26:C26"/>
    <mergeCell ref="B27:C27"/>
    <mergeCell ref="B28:B34"/>
    <mergeCell ref="B35:C35"/>
    <mergeCell ref="L38:R38"/>
    <mergeCell ref="L40:M40"/>
    <mergeCell ref="L41:M41"/>
    <mergeCell ref="B65:C65"/>
    <mergeCell ref="L43:M43"/>
    <mergeCell ref="L44:M44"/>
    <mergeCell ref="L45:M45"/>
    <mergeCell ref="L46:M46"/>
    <mergeCell ref="L47:M47"/>
    <mergeCell ref="L48:L54"/>
    <mergeCell ref="L55:M55"/>
    <mergeCell ref="L56:R56"/>
    <mergeCell ref="B61:H61"/>
    <mergeCell ref="B63:C63"/>
    <mergeCell ref="B64:C64"/>
    <mergeCell ref="B72:C72"/>
    <mergeCell ref="B66:C66"/>
    <mergeCell ref="B67:C67"/>
    <mergeCell ref="B68:C68"/>
    <mergeCell ref="B69:C69"/>
    <mergeCell ref="B70:C70"/>
    <mergeCell ref="B71:C71"/>
  </mergeCells>
  <phoneticPr fontId="1"/>
  <pageMargins left="0.70866141732283472" right="0.70866141732283472" top="0.74803149606299213" bottom="0.74803149606299213"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6b0a717-a512-4866-b435-b2988d8dba66">
      <Terms xmlns="http://schemas.microsoft.com/office/infopath/2007/PartnerControls"/>
    </lcf76f155ced4ddcb4097134ff3c332f>
    <TaxCatchAll xmlns="1d397f78-0df8-4b09-af30-c349055ccc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98D801082D9E42B0F3E57E3E06A8F0" ma:contentTypeVersion="13" ma:contentTypeDescription="新しいドキュメントを作成します。" ma:contentTypeScope="" ma:versionID="9669a58a112a301e08113daa73da732f">
  <xsd:schema xmlns:xsd="http://www.w3.org/2001/XMLSchema" xmlns:xs="http://www.w3.org/2001/XMLSchema" xmlns:p="http://schemas.microsoft.com/office/2006/metadata/properties" xmlns:ns2="76b0a717-a512-4866-b435-b2988d8dba66" xmlns:ns3="1d397f78-0df8-4b09-af30-c349055ccc08" targetNamespace="http://schemas.microsoft.com/office/2006/metadata/properties" ma:root="true" ma:fieldsID="6581666d8e4a705cdbdd169a5d3d8ed1" ns2:_="" ns3:_="">
    <xsd:import namespace="76b0a717-a512-4866-b435-b2988d8dba66"/>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0a717-a512-4866-b435-b2988d8db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324393-e475-4683-aea3-62c5e6556801}"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EF79CF-775B-4BA0-A5EB-FCA7DDDE559C}">
  <ds:schemaRef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http://www.w3.org/XML/1998/namespace"/>
    <ds:schemaRef ds:uri="1d397f78-0df8-4b09-af30-c349055ccc08"/>
    <ds:schemaRef ds:uri="http://schemas.microsoft.com/office/infopath/2007/PartnerControls"/>
    <ds:schemaRef ds:uri="76b0a717-a512-4866-b435-b2988d8dba66"/>
    <ds:schemaRef ds:uri="http://purl.org/dc/terms/"/>
  </ds:schemaRefs>
</ds:datastoreItem>
</file>

<file path=customXml/itemProps2.xml><?xml version="1.0" encoding="utf-8"?>
<ds:datastoreItem xmlns:ds="http://schemas.openxmlformats.org/officeDocument/2006/customXml" ds:itemID="{BCF9AAA5-4DAA-44B3-98FA-28AB09A12B5D}">
  <ds:schemaRefs>
    <ds:schemaRef ds:uri="http://schemas.microsoft.com/sharepoint/v3/contenttype/forms"/>
  </ds:schemaRefs>
</ds:datastoreItem>
</file>

<file path=customXml/itemProps3.xml><?xml version="1.0" encoding="utf-8"?>
<ds:datastoreItem xmlns:ds="http://schemas.openxmlformats.org/officeDocument/2006/customXml" ds:itemID="{5E423DF5-CD3D-46FE-B290-0ED7C44CA2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Ｈ１９年からＨ２３年内訳棒グラフ 白書用 (確定）</vt:lpstr>
      <vt:lpstr>資料2-7-1</vt:lpstr>
      <vt:lpstr>Sheet1</vt:lpstr>
      <vt:lpstr>入力シート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2025-01-09T13:02:50Z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0x0101009D98D801082D9E42B0F3E57E3E06A8F0</vt:lpwstr>
  </property>
  <property fmtid="{D5CDD505-2E9C-101B-9397-08002B2CF9AE}" pid="3" name="MediaServiceImageTags">
    <vt:lpwstr/>
  </property>
</Properties>
</file>