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5" documentId="13_ncr:1_{105BC03A-D1FC-494A-ACE1-2E4E34F766A4}" xr6:coauthVersionLast="47" xr6:coauthVersionMax="47" xr10:uidLastSave="{07E2E333-3C98-47FD-9EE9-959AC7D939E6}"/>
  <bookViews>
    <workbookView xWindow="-28920" yWindow="3360" windowWidth="29040" windowHeight="15720" xr2:uid="{CF39DD5F-427C-4249-A3E2-3889653C4F07}"/>
  </bookViews>
  <sheets>
    <sheet name="資料1-1-36" sheetId="29" r:id="rId1"/>
  </sheets>
  <externalReferences>
    <externalReference r:id="rId2"/>
    <externalReference r:id="rId3"/>
  </externalReferences>
  <definedNames>
    <definedName name="hyou3">[1]表3!$A$2:$N$34</definedName>
    <definedName name="_xlnm.Print_Area" localSheetId="0">'資料1-1-36'!$E$4:$O$31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 localSheetId="0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29" l="1"/>
</calcChain>
</file>

<file path=xl/sharedStrings.xml><?xml version="1.0" encoding="utf-8"?>
<sst xmlns="http://schemas.openxmlformats.org/spreadsheetml/2006/main" count="18" uniqueCount="18">
  <si>
    <t>計</t>
  </si>
  <si>
    <t>22～24</t>
  </si>
  <si>
    <t>20～22</t>
  </si>
  <si>
    <t>18～20</t>
  </si>
  <si>
    <t>16～18</t>
  </si>
  <si>
    <t>14～16</t>
  </si>
  <si>
    <t>12～14</t>
  </si>
  <si>
    <t>10～12</t>
  </si>
  <si>
    <t>6～8</t>
  </si>
  <si>
    <t>4～6</t>
  </si>
  <si>
    <t>2～4</t>
  </si>
  <si>
    <t>0～2</t>
  </si>
  <si>
    <t>不明</t>
  </si>
  <si>
    <t>万円/件</t>
  </si>
  <si>
    <t>8～10</t>
  </si>
  <si>
    <t>（備考）１　「火災報告」により作成
　　　　２　「各時間帯の数値」は、出火時刻が不明の火災568件による損害額15,453.8万円を除く集計結果。
   　　　　　　「全時間帯 の平均」は、出火時刻が不明である火災を含む平均。
　　　　３　例えば、時間帯の「0～2」は、出火時刻が0時0分～1時59分の間であることを示す。</t>
  </si>
  <si>
    <t>出火時刻が不明である火災を含む
平均102.4万円/件</t>
  </si>
  <si>
    <t>資料1-1-36　放火及び放火の疑いによる時間帯別火災1件あたりの損害額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</si>
</sst>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21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.95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10" fillId="0" borderId="0" xfId="24">
      <alignment vertical="center"/>
    </xf>
    <xf numFmtId="0" fontId="15" fillId="0" borderId="0" xfId="24" applyFont="1">
      <alignment vertical="center"/>
    </xf>
    <xf numFmtId="177" fontId="10" fillId="2" borderId="1" xfId="24" applyNumberFormat="1" applyFill="1" applyBorder="1">
      <alignment vertical="center"/>
    </xf>
    <xf numFmtId="0" fontId="10" fillId="2" borderId="1" xfId="24" applyFill="1" applyBorder="1">
      <alignment vertical="center"/>
    </xf>
    <xf numFmtId="176" fontId="10" fillId="0" borderId="0" xfId="24" applyNumberFormat="1">
      <alignment vertical="center"/>
    </xf>
    <xf numFmtId="0" fontId="19" fillId="0" borderId="0" xfId="24" applyFont="1" applyAlignment="1">
      <alignment horizontal="right" vertical="center"/>
    </xf>
    <xf numFmtId="0" fontId="10" fillId="0" borderId="0" xfId="24" applyAlignment="1">
      <alignment vertical="center" wrapText="1"/>
    </xf>
    <xf numFmtId="0" fontId="10" fillId="0" borderId="0" xfId="24" applyAlignment="1">
      <alignment horizontal="left" vertical="center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0580269144308E-2"/>
          <c:y val="0.11517822789066115"/>
          <c:w val="0.8540402449693788"/>
          <c:h val="0.790712914011613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'資料1-1-36'!$C$4</c:f>
              <c:strCache>
                <c:ptCount val="1"/>
                <c:pt idx="0">
                  <c:v>万円/件</c:v>
                </c:pt>
              </c:strCache>
            </c:strRef>
          </c:tx>
          <c:spPr>
            <a:pattFill prst="narVert">
              <a:fgClr>
                <a:srgbClr val="48ACC6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210-4347-A3A2-E1D5C7A891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10-4347-A3A2-E1D5C7A891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10-4347-A3A2-E1D5C7A891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10-4347-A3A2-E1D5C7A8918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10-4347-A3A2-E1D5C7A89184}"/>
              </c:ext>
            </c:extLst>
          </c:dPt>
          <c:dLbls>
            <c:dLbl>
              <c:idx val="0"/>
              <c:layout>
                <c:manualLayout>
                  <c:x val="-1.6296108042265589E-17"/>
                  <c:y val="5.85532903195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10-4347-A3A2-E1D5C7A89184}"/>
                </c:ext>
              </c:extLst>
            </c:dLbl>
            <c:dLbl>
              <c:idx val="1"/>
              <c:layout>
                <c:manualLayout>
                  <c:x val="0"/>
                  <c:y val="-2.9886987182247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0-4347-A3A2-E1D5C7A89184}"/>
                </c:ext>
              </c:extLst>
            </c:dLbl>
            <c:dLbl>
              <c:idx val="2"/>
              <c:layout>
                <c:manualLayout>
                  <c:x val="0"/>
                  <c:y val="1.8058690744920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10-4347-A3A2-E1D5C7A89184}"/>
                </c:ext>
              </c:extLst>
            </c:dLbl>
            <c:dLbl>
              <c:idx val="3"/>
              <c:layout>
                <c:manualLayout>
                  <c:x val="1.8071790301988032E-3"/>
                  <c:y val="1.26990175590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0-4347-A3A2-E1D5C7A89184}"/>
                </c:ext>
              </c:extLst>
            </c:dLbl>
            <c:dLbl>
              <c:idx val="4"/>
              <c:layout>
                <c:manualLayout>
                  <c:x val="0"/>
                  <c:y val="1.4836888825820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0-4347-A3A2-E1D5C7A89184}"/>
                </c:ext>
              </c:extLst>
            </c:dLbl>
            <c:dLbl>
              <c:idx val="5"/>
              <c:layout>
                <c:manualLayout>
                  <c:x val="6.8110419247759471E-4"/>
                  <c:y val="-5.37605886441897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317642994036957E-2"/>
                      <c:h val="4.60372407424866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6210-4347-A3A2-E1D5C7A89184}"/>
                </c:ext>
              </c:extLst>
            </c:dLbl>
            <c:dLbl>
              <c:idx val="6"/>
              <c:layout>
                <c:manualLayout>
                  <c:x val="-6.6266787377175209E-17"/>
                  <c:y val="8.8540787853928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10-4347-A3A2-E1D5C7A89184}"/>
                </c:ext>
              </c:extLst>
            </c:dLbl>
            <c:dLbl>
              <c:idx val="7"/>
              <c:layout>
                <c:manualLayout>
                  <c:x val="-1.4886882765649351E-7"/>
                  <c:y val="-9.37186284734066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10-4347-A3A2-E1D5C7A89184}"/>
                </c:ext>
              </c:extLst>
            </c:dLbl>
            <c:dLbl>
              <c:idx val="8"/>
              <c:layout>
                <c:manualLayout>
                  <c:x val="-1.3230940223760966E-16"/>
                  <c:y val="1.48101156588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10-4347-A3A2-E1D5C7A89184}"/>
                </c:ext>
              </c:extLst>
            </c:dLbl>
            <c:dLbl>
              <c:idx val="9"/>
              <c:layout>
                <c:manualLayout>
                  <c:x val="0"/>
                  <c:y val="1.060905839124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10-4347-A3A2-E1D5C7A89184}"/>
                </c:ext>
              </c:extLst>
            </c:dLbl>
            <c:dLbl>
              <c:idx val="10"/>
              <c:layout>
                <c:manualLayout>
                  <c:x val="0"/>
                  <c:y val="1.8108807529497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10-4347-A3A2-E1D5C7A89184}"/>
                </c:ext>
              </c:extLst>
            </c:dLbl>
            <c:dLbl>
              <c:idx val="11"/>
              <c:layout>
                <c:manualLayout>
                  <c:x val="-1.3003058005740845E-16"/>
                  <c:y val="1.495678167211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10-4347-A3A2-E1D5C7A89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'資料1-1-36'!$B$5:$B$16</c:f>
              <c:strCache>
                <c:ptCount val="12"/>
                <c:pt idx="0">
                  <c:v>0～2</c:v>
                </c:pt>
                <c:pt idx="1">
                  <c:v>2～4</c:v>
                </c:pt>
                <c:pt idx="2">
                  <c:v>4～6</c:v>
                </c:pt>
                <c:pt idx="3">
                  <c:v>6～8</c:v>
                </c:pt>
                <c:pt idx="4">
                  <c:v>8～10</c:v>
                </c:pt>
                <c:pt idx="5">
                  <c:v>10～12</c:v>
                </c:pt>
                <c:pt idx="6">
                  <c:v>12～14</c:v>
                </c:pt>
                <c:pt idx="7">
                  <c:v>14～16</c:v>
                </c:pt>
                <c:pt idx="8">
                  <c:v>16～18</c:v>
                </c:pt>
                <c:pt idx="9">
                  <c:v>18～20</c:v>
                </c:pt>
                <c:pt idx="10">
                  <c:v>20～22</c:v>
                </c:pt>
                <c:pt idx="11">
                  <c:v>22～24</c:v>
                </c:pt>
              </c:strCache>
            </c:strRef>
          </c:cat>
          <c:val>
            <c:numRef>
              <c:f>'資料1-1-36'!$C$5:$C$16</c:f>
              <c:numCache>
                <c:formatCode>#,##0.0_ </c:formatCode>
                <c:ptCount val="12"/>
                <c:pt idx="0">
                  <c:v>191.60676691729324</c:v>
                </c:pt>
                <c:pt idx="1">
                  <c:v>185.22868217054264</c:v>
                </c:pt>
                <c:pt idx="2">
                  <c:v>184.69017094017093</c:v>
                </c:pt>
                <c:pt idx="3">
                  <c:v>72.003529411764703</c:v>
                </c:pt>
                <c:pt idx="4">
                  <c:v>131.50202020202022</c:v>
                </c:pt>
                <c:pt idx="5">
                  <c:v>50.590090090090094</c:v>
                </c:pt>
                <c:pt idx="6">
                  <c:v>54.048611111111114</c:v>
                </c:pt>
                <c:pt idx="7">
                  <c:v>97.472206303724931</c:v>
                </c:pt>
                <c:pt idx="8">
                  <c:v>79.410997442455241</c:v>
                </c:pt>
                <c:pt idx="9">
                  <c:v>86.786503067484674</c:v>
                </c:pt>
                <c:pt idx="10">
                  <c:v>112.62469879518073</c:v>
                </c:pt>
                <c:pt idx="11">
                  <c:v>154.36423841059602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210-4347-A3A2-E1D5C7A89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197376"/>
        <c:axId val="250201688"/>
      </c:barChart>
      <c:catAx>
        <c:axId val="250197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50201688"/>
        <c:crosses val="autoZero"/>
        <c:auto val="1"/>
        <c:lblAlgn val="ctr"/>
        <c:lblOffset val="100"/>
        <c:noMultiLvlLbl val="0"/>
      </c:catAx>
      <c:valAx>
        <c:axId val="250201688"/>
        <c:scaling>
          <c:orientation val="minMax"/>
          <c:max val="300"/>
          <c:min val="0"/>
        </c:scaling>
        <c:delete val="0"/>
        <c:axPos val="l"/>
        <c:minorGridlines/>
        <c:numFmt formatCode="#,##0_ 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50197376"/>
        <c:crosses val="autoZero"/>
        <c:crossBetween val="between"/>
        <c:majorUnit val="100"/>
        <c:minorUnit val="100"/>
      </c:valAx>
      <c:spPr>
        <a:solidFill>
          <a:srgbClr val="FFFFCC"/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FCC"/>
    </a:solidFill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6</xdr:row>
      <xdr:rowOff>7535</xdr:rowOff>
    </xdr:from>
    <xdr:to>
      <xdr:col>14</xdr:col>
      <xdr:colOff>355600</xdr:colOff>
      <xdr:row>25</xdr:row>
      <xdr:rowOff>88901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5A5EA0C-7143-4B75-BB60-1AEE87541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563873</xdr:colOff>
      <xdr:row>18</xdr:row>
      <xdr:rowOff>57096</xdr:rowOff>
    </xdr:from>
    <xdr:to>
      <xdr:col>13</xdr:col>
      <xdr:colOff>571500</xdr:colOff>
      <xdr:row>18</xdr:row>
      <xdr:rowOff>57096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4A84A9F-5B2C-4DCB-B7DF-AD65AAB2BD06}"/>
            </a:ext>
          </a:extLst>
        </xdr:cNvPr>
        <xdr:cNvCxnSpPr/>
      </xdr:nvCxnSpPr>
      <xdr:spPr>
        <a:xfrm>
          <a:off x="3002273" y="2800296"/>
          <a:ext cx="5494027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579721</xdr:colOff>
      <xdr:row>13</xdr:row>
      <xdr:rowOff>109072</xdr:rowOff>
    </xdr:from>
    <xdr:ext cx="1690319" cy="419097"/>
    <xdr:sp macro="" textlink="$Q$8">
      <xdr:nvSpPr>
        <xdr:cNvPr id="4" name="テキスト ボックス 3">
          <a:extLst>
            <a:ext uri="{FF2B5EF4-FFF2-40B4-BE49-F238E27FC236}">
              <a16:creationId xmlns:a16="http://schemas.microsoft.com/office/drawing/2014/main" id="{A4DF75EB-68C2-4090-BE23-5C4F01E47C39}"/>
            </a:ext>
          </a:extLst>
        </xdr:cNvPr>
        <xdr:cNvSpPr txBox="1"/>
      </xdr:nvSpPr>
      <xdr:spPr>
        <a:xfrm>
          <a:off x="6066121" y="2090272"/>
          <a:ext cx="1690319" cy="4190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fld id="{419E48C4-9081-48FF-8EC7-BC3E53EE16FA}" type="TxLink">
            <a:rPr kumimoji="1" lang="ja-JP" altLang="en-US" sz="800" b="0" i="0" u="none" strike="noStrike" baseline="0">
              <a:solidFill>
                <a:srgbClr val="000000"/>
              </a:solidFill>
              <a:latin typeface="+mn-lt"/>
              <a:ea typeface="+mn-ea"/>
            </a:rPr>
            <a:pPr/>
            <a:t>出火時刻が不明である火災を含む
平均102.4万円/件</a:t>
          </a:fld>
          <a:endParaRPr kumimoji="1" lang="en-US" altLang="ja-JP" sz="800" baseline="0">
            <a:latin typeface="+mn-lt"/>
            <a:ea typeface="+mn-ea"/>
          </a:endParaRPr>
        </a:p>
      </xdr:txBody>
    </xdr:sp>
    <xdr:clientData/>
  </xdr:oneCellAnchor>
  <xdr:twoCellAnchor>
    <xdr:from>
      <xdr:col>10</xdr:col>
      <xdr:colOff>38100</xdr:colOff>
      <xdr:row>15</xdr:row>
      <xdr:rowOff>93052</xdr:rowOff>
    </xdr:from>
    <xdr:to>
      <xdr:col>10</xdr:col>
      <xdr:colOff>257175</xdr:colOff>
      <xdr:row>18</xdr:row>
      <xdr:rowOff>45427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36A5B296-57DC-4B66-A7A8-930BA22268B0}"/>
            </a:ext>
          </a:extLst>
        </xdr:cNvPr>
        <xdr:cNvCxnSpPr/>
      </xdr:nvCxnSpPr>
      <xdr:spPr>
        <a:xfrm flipH="1">
          <a:off x="6134100" y="2379052"/>
          <a:ext cx="219075" cy="409575"/>
        </a:xfrm>
        <a:prstGeom prst="straightConnector1">
          <a:avLst/>
        </a:prstGeom>
        <a:ln>
          <a:solidFill>
            <a:schemeClr val="tx1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0.03383</cdr:y>
    </cdr:from>
    <cdr:to>
      <cdr:x>0.12991</cdr:x>
      <cdr:y>0.25034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4287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000"/>
            <a:t>（万円</a:t>
          </a:r>
          <a:r>
            <a:rPr lang="en-US" altLang="ja-JP" sz="1000"/>
            <a:t>/</a:t>
          </a:r>
          <a:r>
            <a:rPr lang="ja-JP" altLang="en-US" sz="1000"/>
            <a:t>件）</a:t>
          </a:r>
        </a:p>
      </cdr:txBody>
    </cdr:sp>
  </cdr:relSizeAnchor>
  <cdr:relSizeAnchor xmlns:cdr="http://schemas.openxmlformats.org/drawingml/2006/chartDrawing">
    <cdr:from>
      <cdr:x>0.92373</cdr:x>
      <cdr:y>0.91673</cdr:y>
    </cdr:from>
    <cdr:to>
      <cdr:x>1</cdr:x>
      <cdr:y>0.97656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6651695" y="3060885"/>
          <a:ext cx="549205" cy="199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000"/>
            <a:t>（時刻）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8165;&#27700;&#24248;&#24179;(SHIMIZUYohei)\AppData\Local\Microsoft\Windows\INetCache\Content.Outlook\B4B7IJWB\&#20196;&#21644;&#65303;&#24180;_&#28040;&#38450;&#30333;&#26360;_&#36039;&#26009;&#37096;&#20998;&#65288;2024&#24180;&#20013;&#20107;&#26696;_&#20104;&#38450;&#35506;&#65289;20251112.xlsx" TargetMode="External"/><Relationship Id="rId1" Type="http://schemas.openxmlformats.org/officeDocument/2006/relationships/externalLinkPath" Target="file:///C:\Users\&#28165;&#27700;&#24248;&#24179;(SHIMIZUYohei)\AppData\Local\Microsoft\Windows\INetCache\Content.Outlook\B4B7IJWB\&#20196;&#21644;&#65303;&#24180;_&#28040;&#38450;&#30333;&#26360;_&#36039;&#26009;&#37096;&#20998;&#65288;2024&#24180;&#20013;&#20107;&#26696;_&#20104;&#38450;&#35506;&#65289;2025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年の入力"/>
      <sheetName val="資料1-1-9"/>
      <sheetName val="資料1-1-10"/>
      <sheetName val="資料1-1-11"/>
      <sheetName val="資料1-1-12"/>
      <sheetName val="資料1-1-13"/>
      <sheetName val="資料1-1-14"/>
      <sheetName val="資料1-1-15"/>
      <sheetName val="資料1-1-16"/>
      <sheetName val="資料1-1-17(従前)"/>
      <sheetName val="資料1-1-17(修正案)"/>
      <sheetName val="資料1-1-18"/>
      <sheetName val="資料1-1-19(従前)"/>
      <sheetName val="資料1-1-19(修正案)"/>
      <sheetName val="資料1-1-20"/>
      <sheetName val="資料1-1-21"/>
      <sheetName val="資料1-1-22"/>
      <sheetName val="資料1-1-23"/>
      <sheetName val="資料1-1-24"/>
      <sheetName val="資料1-1-38"/>
      <sheetName val="資料1-1-39"/>
      <sheetName val="資料1-1-40"/>
      <sheetName val="資料1-1-41"/>
      <sheetName val="資料1-1-42(従前)"/>
      <sheetName val="資料1-1-42（修正案）"/>
      <sheetName val="資料1-1-43"/>
      <sheetName val="資料1-1-44"/>
      <sheetName val="資料1-1-45(要協議)"/>
      <sheetName val="資料1-1-46(要協議)"/>
      <sheetName val="資料1-1-6（資料1-1-9用）"/>
      <sheetName val="資料1-1-8（資料1-1-9用）"/>
      <sheetName val="人口世帯数"/>
      <sheetName val="10年前、前年、本年のデータ"/>
      <sheetName val="資料1-1-9のレイアウト"/>
      <sheetName val="資料1-1-10のレイアウト"/>
      <sheetName val="資料1-1-11火災種別出火件数の構成比率レイアウト"/>
      <sheetName val="その他火災の出火箇所別集計(小分類)"/>
      <sheetName val="資料1-1-11その他火災出火箇所別件数構成比レイアウト"/>
      <sheetName val="資料1-1-11その３"/>
      <sheetName val="資料1-1-12－１　四季別出火状況"/>
      <sheetName val="資料1-1-12レイアウト"/>
      <sheetName val="資料1-1-13レイアウト"/>
      <sheetName val="資料1-1-14　都道府県別出火率（累年）"/>
      <sheetName val="資料1-1-14レイアウト"/>
      <sheetName val="資料1-1-15初期消火器具等の使用状況（当年）"/>
      <sheetName val="資料1-1-15初期消火器具等の使用状況（当年）屋内消火栓"/>
      <sheetName val="資料1-1-15初期消火器具等の使用状況（10年前）"/>
      <sheetName val="資料1-1-15初期消火器具等（10年前）屋内消火栓"/>
      <sheetName val="資料1-1-15レイアウト"/>
      <sheetName val="資料1-1-16都道府県別人口１０万人当たりの火災による死者"/>
      <sheetName val="資料1-1-16レイアウト"/>
      <sheetName val="資料1-1-17　年齢・月別死者の発生状況（性別集計）"/>
      <sheetName val="資料1-1-17レイアウト"/>
      <sheetName val="資料1-1-18その１月別死傷者数"/>
      <sheetName val="資料1-1-18その２月別放火自殺者等数"/>
      <sheetName val="資料1-1-18レイアウト"/>
      <sheetName val="資料1-1-19(1)出火時間帯別死者数"/>
      <sheetName val="資料1-1-19(2)時間帯別件数"/>
      <sheetName val="資料1-1-19レイアウト"/>
      <sheetName val="資料1-1-20(2)時間帯別放火自殺者等数(対総数)"/>
      <sheetName val="資料1-1-20レイアウト"/>
      <sheetName val="資料1-1-21死因別死者数4年前から"/>
      <sheetName val="資料1-1-21レイアウト"/>
      <sheetName val="資料1-1-22　年齢区分別発生経過別全火災死者数（年齢区分２"/>
      <sheetName val="資料1-1-22レイアウト"/>
      <sheetName val="資料1-1-23全火災の性別年齢区分別自殺者数"/>
      <sheetName val="資料1-1-23レイアウト"/>
      <sheetName val="資料1-1-24全火災の性別年齢区分別自殺者数"/>
      <sheetName val="資料1-1-24レイアウト"/>
      <sheetName val="資料1-1-26負傷者数種別毎"/>
      <sheetName val="資料1-1-26死者数種別毎"/>
      <sheetName val="資料1-1-26その２"/>
      <sheetName val="資料1-1-26火災種別死傷者レイアウト"/>
      <sheetName val="資料1-1-26その他火災の死者出火箇所別レイアウト"/>
      <sheetName val="資料1-1-26その他火災の負傷者出火箇所別レイアウト"/>
      <sheetName val="資料1-1-27(1)火災種別焼損程度別死者数"/>
      <sheetName val="資料1-1-27(2)火災種別焼損程度別死者発生事案件数"/>
      <sheetName val="資料1-1-27レイアウト"/>
      <sheetName val="資料1-1-28(1)階数別死者地上"/>
      <sheetName val="資料1-1-28(2)階数別死者地下"/>
      <sheetName val="資料1-1-28(3)階数別死者不明"/>
      <sheetName val="資料1-1-28(4)階数別死者自殺除く"/>
      <sheetName val="資料1-1-28レイアウト"/>
      <sheetName val="資料1-1-29建物火災の建物構造別・焼損程度別・死因別死者"/>
      <sheetName val="資料1-1-29レイアウト"/>
      <sheetName val="資料1-1-30　住宅火災の年齢別時間帯別死者発生状況"/>
      <sheetName val="資料1-1-30レイアウト"/>
      <sheetName val="資料1-1-31レイアウト"/>
      <sheetName val="資料1-1-32出火原因別損害額"/>
      <sheetName val="資料1-1-32レイアウト"/>
      <sheetName val="資料1-1-33(1)失火によるによる火災の件数"/>
      <sheetName val="資料1-1-33(2)失火の件数経過別"/>
      <sheetName val="資料1-1-33(3)失火の件数火遊び"/>
      <sheetName val="資料1-1-33円グラフレイアウト"/>
      <sheetName val="資料1-1-33失火グラフレイアウト"/>
      <sheetName val="資料1-1-34　着火物別火災件数"/>
      <sheetName val="着火物の定義"/>
      <sheetName val="資料1-1-34の集計ルール"/>
      <sheetName val="資料1-1-34　着火物別火災件数（順位）"/>
      <sheetName val="資料1-1-35－１"/>
      <sheetName val="資料1-1-35－３"/>
      <sheetName val="資料1-1-35－４"/>
      <sheetName val="資料1-1-35－５"/>
      <sheetName val="資料1-1-35－６"/>
      <sheetName val="たばこによる火災の損害状況（２経過別件数）当年"/>
      <sheetName val="たばこによる火災の損害状況（２経過別件数）前年"/>
      <sheetName val="資料1-1-35たばこ経過別件数"/>
      <sheetName val="資料1-1-35レイアウト"/>
      <sheetName val="資料1-1-36－１"/>
      <sheetName val="資料1-1-36－３"/>
      <sheetName val="資料1-1-36－４"/>
      <sheetName val="資料1-1-36－５"/>
      <sheetName val="資料1-1-36－６"/>
      <sheetName val="放火及び放火の疑いによる火災の損害状況（発火源別）当年"/>
      <sheetName val="放火及び放火の疑いによる火災の損害状況（発火源別）前年"/>
      <sheetName val="資料1-1-36火災種別毎の順位"/>
      <sheetName val="資料1-1-36発火源別の順位"/>
      <sheetName val="資料1-1-36レイアウト"/>
      <sheetName val="資料1-1-37　放火及び放火の疑いによる火災の出火時刻別件数"/>
      <sheetName val="資料1-1-37レイアウト"/>
      <sheetName val="資料1-1-38　放火及び放火の疑いによる火災の出火時刻別件数"/>
      <sheetName val="資料1-1-38レイアウト"/>
      <sheetName val="資料1-1-39－１"/>
      <sheetName val="資料1-1-39－３"/>
      <sheetName val="資料1-1-39－４"/>
      <sheetName val="資料1-1-39－５"/>
      <sheetName val="こんろによる火災の損害状況（経過別件数）当年"/>
      <sheetName val="こんろによる火災の損害状況（経過別件数）前年"/>
      <sheetName val="こんろによる火災経過別"/>
      <sheetName val="資料1-1-39レイアウト"/>
      <sheetName val="発火源別（当年）"/>
      <sheetName val="発火源別（前年）"/>
      <sheetName val="発火源の名称を定義する"/>
      <sheetName val="1-1-11発火源まとめ"/>
      <sheetName val="資料1-1-40建物火災の火元建物用途別・構造別損害状況"/>
      <sheetName val="資料1-1-40レイアウト"/>
      <sheetName val="経過の名称を定義する"/>
      <sheetName val="資料1-1-41建物火災経過別発火源別件数"/>
      <sheetName val="資料1-1-41の経過の集計ルール"/>
      <sheetName val="資料1-1-41集計件数"/>
      <sheetName val="資料1-1-41集計順位"/>
      <sheetName val="放火及び放火の疑いによる火災の損害状況（発火源別建物火災のみ）"/>
      <sheetName val="放火及び放火の疑い順位"/>
      <sheetName val="資料1-1-41放火の順位別件数(建物火災)"/>
      <sheetName val="資料1-1-41レイアウト"/>
      <sheetName val="資料1-1-42　建物火災の月別出火件数"/>
      <sheetName val="資料1-1-43－１　建物火災の火元建物の構造別損害状況（構造"/>
      <sheetName val="資料1-1-43構造別出火件数（4年前から）"/>
      <sheetName val="資料1-1-43レイアウト"/>
      <sheetName val="資料1-1-44(1)建物火災損害額段階別出火件数"/>
      <sheetName val="資料1-1-44(2)建物火災焼損面積段階別出火件数"/>
      <sheetName val="資料1-1-45建物火災の放水開始時間別焼損状況"/>
      <sheetName val="資料1-1-45(10時間以上経過の事案を「２１分以上」)"/>
      <sheetName val="資料1-1-45(10時間以上経過の事案)"/>
      <sheetName val="資料1-1-45レイアウト"/>
      <sheetName val="資料1-1-46　建物火災の鎮火所要時間別1件当たりの焼損状況"/>
      <sheetName val="資料1-1-46(10時間以上経過の事案を含める)"/>
      <sheetName val="資料1-1-46レイアウト"/>
    </sheetNames>
    <sheetDataSet>
      <sheetData sheetId="0" refreshError="1">
        <row r="3">
          <cell r="H3" t="str">
            <v>（令和６年中）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3381-EDDD-4D96-A010-83DFC5D310EF}">
  <sheetPr>
    <tabColor rgb="FFFF0000"/>
    <pageSetUpPr fitToPage="1"/>
  </sheetPr>
  <dimension ref="B1:Q33"/>
  <sheetViews>
    <sheetView tabSelected="1" view="pageBreakPreview" zoomScaleNormal="100" zoomScaleSheetLayoutView="100" workbookViewId="0">
      <selection activeCell="Q21" sqref="Q21"/>
    </sheetView>
  </sheetViews>
  <sheetFormatPr defaultColWidth="9.59765625" defaultRowHeight="13" x14ac:dyDescent="0.2"/>
  <cols>
    <col min="1" max="14" width="9.59765625" style="1"/>
    <col min="15" max="15" width="5.3984375" style="1" customWidth="1"/>
    <col min="16" max="16" width="9.59765625" style="1"/>
    <col min="17" max="17" width="108.8984375" style="1" customWidth="1"/>
    <col min="18" max="16384" width="9.59765625" style="1"/>
  </cols>
  <sheetData>
    <row r="1" spans="2:17" x14ac:dyDescent="0.2">
      <c r="C1" s="2"/>
    </row>
    <row r="2" spans="2:17" x14ac:dyDescent="0.2">
      <c r="H2" s="2"/>
    </row>
    <row r="3" spans="2:17" x14ac:dyDescent="0.2">
      <c r="H3" s="2"/>
    </row>
    <row r="4" spans="2:17" x14ac:dyDescent="0.2">
      <c r="B4" s="4"/>
      <c r="C4" s="4" t="s">
        <v>13</v>
      </c>
    </row>
    <row r="5" spans="2:17" x14ac:dyDescent="0.2">
      <c r="B5" s="4" t="s">
        <v>11</v>
      </c>
      <c r="C5" s="3">
        <v>191.60676691729324</v>
      </c>
      <c r="E5" s="1" t="s">
        <v>17</v>
      </c>
    </row>
    <row r="6" spans="2:17" x14ac:dyDescent="0.2">
      <c r="B6" s="4" t="s">
        <v>10</v>
      </c>
      <c r="C6" s="3">
        <v>185.22868217054264</v>
      </c>
      <c r="O6" s="6" t="str">
        <f>[2]年の入力!H3</f>
        <v>（令和６年中）</v>
      </c>
    </row>
    <row r="7" spans="2:17" x14ac:dyDescent="0.2">
      <c r="B7" s="4" t="s">
        <v>9</v>
      </c>
      <c r="C7" s="3">
        <v>184.69017094017093</v>
      </c>
    </row>
    <row r="8" spans="2:17" x14ac:dyDescent="0.2">
      <c r="B8" s="4" t="s">
        <v>8</v>
      </c>
      <c r="C8" s="3">
        <v>72.003529411764703</v>
      </c>
      <c r="Q8" s="1" t="s">
        <v>16</v>
      </c>
    </row>
    <row r="9" spans="2:17" x14ac:dyDescent="0.2">
      <c r="B9" s="4" t="s">
        <v>14</v>
      </c>
      <c r="C9" s="3">
        <v>131.50202020202022</v>
      </c>
    </row>
    <row r="10" spans="2:17" x14ac:dyDescent="0.2">
      <c r="B10" s="4" t="s">
        <v>7</v>
      </c>
      <c r="C10" s="3">
        <v>50.590090090090094</v>
      </c>
    </row>
    <row r="11" spans="2:17" x14ac:dyDescent="0.2">
      <c r="B11" s="4" t="s">
        <v>6</v>
      </c>
      <c r="C11" s="3">
        <v>54.048611111111114</v>
      </c>
    </row>
    <row r="12" spans="2:17" x14ac:dyDescent="0.2">
      <c r="B12" s="4" t="s">
        <v>5</v>
      </c>
      <c r="C12" s="3">
        <v>97.472206303724931</v>
      </c>
    </row>
    <row r="13" spans="2:17" x14ac:dyDescent="0.2">
      <c r="B13" s="4" t="s">
        <v>4</v>
      </c>
      <c r="C13" s="3">
        <v>79.410997442455241</v>
      </c>
    </row>
    <row r="14" spans="2:17" x14ac:dyDescent="0.2">
      <c r="B14" s="4" t="s">
        <v>3</v>
      </c>
      <c r="C14" s="3">
        <v>86.786503067484674</v>
      </c>
    </row>
    <row r="15" spans="2:17" x14ac:dyDescent="0.2">
      <c r="B15" s="4" t="s">
        <v>2</v>
      </c>
      <c r="C15" s="3">
        <v>112.62469879518073</v>
      </c>
    </row>
    <row r="16" spans="2:17" x14ac:dyDescent="0.2">
      <c r="B16" s="4" t="s">
        <v>1</v>
      </c>
      <c r="C16" s="3">
        <v>154.36423841059602</v>
      </c>
    </row>
    <row r="17" spans="2:15" x14ac:dyDescent="0.2">
      <c r="B17" s="4" t="s">
        <v>12</v>
      </c>
      <c r="C17" s="3">
        <v>27.207394366197182</v>
      </c>
    </row>
    <row r="18" spans="2:15" x14ac:dyDescent="0.2">
      <c r="B18" s="4" t="s">
        <v>0</v>
      </c>
      <c r="C18" s="3">
        <v>102.42622950819674</v>
      </c>
    </row>
    <row r="27" spans="2:15" ht="70" customHeight="1" x14ac:dyDescent="0.2">
      <c r="D27" s="5"/>
      <c r="E27" s="8" t="s">
        <v>15</v>
      </c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2:15" x14ac:dyDescent="0.2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2:15" x14ac:dyDescent="0.2"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3" spans="17:17" x14ac:dyDescent="0.2">
      <c r="Q33" s="7"/>
    </row>
  </sheetData>
  <mergeCells count="1">
    <mergeCell ref="E27:O27"/>
  </mergeCells>
  <phoneticPr fontId="13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E870F-198F-477D-B0B5-FE5E7106A9A6}"/>
</file>

<file path=customXml/itemProps2.xml><?xml version="1.0" encoding="utf-8"?>
<ds:datastoreItem xmlns:ds="http://schemas.openxmlformats.org/officeDocument/2006/customXml" ds:itemID="{8B109442-57F9-417E-ADCC-91F6F4ADFC16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ea419855-74cd-451e-b55c-dc846f6a406d"/>
    <ds:schemaRef ds:uri="4cad4f46-e913-4822-9021-124803fcf65d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12E03D-70B3-4B76-A2C7-D98D6A46B2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資料1-1-36</vt:lpstr>
      <vt:lpstr>'資料1-1-36'!Print_Area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