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"/>
    </mc:Choice>
  </mc:AlternateContent>
  <xr:revisionPtr revIDLastSave="14" documentId="13_ncr:1_{69B399AF-2992-4310-807F-31755A424948}" xr6:coauthVersionLast="47" xr6:coauthVersionMax="47" xr10:uidLastSave="{1EB071FA-BB78-4614-96B2-94699DB91EF4}"/>
  <bookViews>
    <workbookView xWindow="-28920" yWindow="1620" windowWidth="29040" windowHeight="15720" xr2:uid="{CF39DD5F-427C-4249-A3E2-3889653C4F07}"/>
  </bookViews>
  <sheets>
    <sheet name="資料1-1-40" sheetId="33" r:id="rId1"/>
  </sheets>
  <externalReferences>
    <externalReference r:id="rId2"/>
    <externalReference r:id="rId3"/>
  </externalReferences>
  <definedNames>
    <definedName name="hyou3">[1]表3!$A$2:$N$34</definedName>
    <definedName name="_xlnm.Print_Area" localSheetId="0">'資料1-1-40'!$B$2:$V$16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33" l="1"/>
  <c r="X7" i="33"/>
  <c r="X8" i="33"/>
  <c r="X9" i="33"/>
  <c r="X10" i="33"/>
  <c r="X11" i="33" l="1"/>
  <c r="W4" i="33"/>
  <c r="X5" i="33"/>
  <c r="W5" i="33"/>
  <c r="W7" i="33"/>
  <c r="W9" i="33"/>
  <c r="W10" i="33"/>
  <c r="W8" i="33"/>
  <c r="W6" i="33"/>
  <c r="W11" i="33"/>
  <c r="X3" i="33" l="1"/>
</calcChain>
</file>

<file path=xl/sharedStrings.xml><?xml version="1.0" encoding="utf-8"?>
<sst xmlns="http://schemas.openxmlformats.org/spreadsheetml/2006/main" count="100" uniqueCount="39">
  <si>
    <t>主な経過
又は
発火源</t>
    <rPh sb="0" eb="1">
      <t>オモ</t>
    </rPh>
    <rPh sb="2" eb="4">
      <t>ケイカ</t>
    </rPh>
    <rPh sb="5" eb="6">
      <t>マタ</t>
    </rPh>
    <rPh sb="8" eb="10">
      <t>ハッカ</t>
    </rPh>
    <rPh sb="10" eb="11">
      <t>ゲン</t>
    </rPh>
    <phoneticPr fontId="15"/>
  </si>
  <si>
    <t>主な出火原因</t>
    <rPh sb="0" eb="1">
      <t>オモ</t>
    </rPh>
    <rPh sb="2" eb="4">
      <t>シュッカ</t>
    </rPh>
    <rPh sb="4" eb="6">
      <t>ゲンイン</t>
    </rPh>
    <phoneticPr fontId="15"/>
  </si>
  <si>
    <t xml:space="preserve"> </t>
    <phoneticPr fontId="15"/>
  </si>
  <si>
    <t>資料1-1-40　建物火災の主な出火原因と経過</t>
    <rPh sb="9" eb="11">
      <t>タテモノ</t>
    </rPh>
    <rPh sb="11" eb="13">
      <t>カサイ</t>
    </rPh>
    <rPh sb="14" eb="15">
      <t>オモ</t>
    </rPh>
    <rPh sb="16" eb="18">
      <t>シュッカ</t>
    </rPh>
    <rPh sb="18" eb="20">
      <t>ゲンイン</t>
    </rPh>
    <rPh sb="21" eb="23">
      <t>ケイカ</t>
    </rPh>
    <phoneticPr fontId="15"/>
  </si>
  <si>
    <t>（令和６年中）</t>
  </si>
  <si>
    <t>こんろ</t>
  </si>
  <si>
    <t>電気機器</t>
  </si>
  <si>
    <t>たばこ</t>
  </si>
  <si>
    <t>配線器具</t>
  </si>
  <si>
    <t>電灯電話等の配線</t>
  </si>
  <si>
    <t>放火</t>
  </si>
  <si>
    <t>ストーブ</t>
  </si>
  <si>
    <t>放火の疑い</t>
  </si>
  <si>
    <t>電気装置</t>
  </si>
  <si>
    <t>灯火</t>
  </si>
  <si>
    <t>放置する，忘れる</t>
  </si>
  <si>
    <t>短絡</t>
  </si>
  <si>
    <t>不適当なところに捨て置く</t>
  </si>
  <si>
    <t>金属の接触部が過熱する</t>
  </si>
  <si>
    <t>ライター</t>
  </si>
  <si>
    <t>可燃物が接触・落下</t>
  </si>
  <si>
    <t>絶縁劣化</t>
  </si>
  <si>
    <t>火源が接触・落下</t>
  </si>
  <si>
    <t>その他の電気的原因</t>
  </si>
  <si>
    <t>スパーク</t>
  </si>
  <si>
    <t>半断線</t>
  </si>
  <si>
    <t>マッチ</t>
  </si>
  <si>
    <t>引火、輻射</t>
  </si>
  <si>
    <t>その他のたばことマッチ</t>
  </si>
  <si>
    <t>過熱する</t>
  </si>
  <si>
    <t>残り火の処置が不充分</t>
  </si>
  <si>
    <t>考え違いにより使用を誤る</t>
  </si>
  <si>
    <t/>
  </si>
  <si>
    <t>その他</t>
  </si>
  <si>
    <t>(備考)　１　「火災報告」により作成</t>
  </si>
  <si>
    <t>　　　　　２　（　）内は建物火災件数件に対する割合（％）</t>
  </si>
  <si>
    <t>　　　　　３　「その他のたばことマッチ」は、出火原因が、たばこ、マッチ又はライターと判別できるが、そのいずれかに確定できない場合をいう。</t>
  </si>
  <si>
    <t>　　　　　４　「可燃物が接触・落下」については、「可燃物が接触」と「可燃物が落下」を足したものの合計</t>
  </si>
  <si>
    <t>　　　　　５　「火源が接触・落下」については、「火源が接触」と「火源が落下」を足したものの合計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</si>
</sst>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\(0.0%\)"/>
    <numFmt numFmtId="178" formatCode="#,###&quot;件&quot;"/>
  </numFmts>
  <fonts count="26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.95"/>
      <color indexed="8"/>
      <name val="ＭＳ 明朝"/>
      <family val="1"/>
      <charset val="128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0" borderId="0"/>
    <xf numFmtId="9" fontId="10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17" fillId="0" borderId="0"/>
    <xf numFmtId="38" fontId="17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16" fillId="0" borderId="0"/>
    <xf numFmtId="38" fontId="1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3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62">
    <xf numFmtId="0" fontId="0" fillId="0" borderId="0" xfId="0"/>
    <xf numFmtId="0" fontId="12" fillId="0" borderId="0" xfId="3">
      <alignment vertical="center"/>
    </xf>
    <xf numFmtId="0" fontId="18" fillId="0" borderId="0" xfId="3" applyFont="1">
      <alignment vertical="center"/>
    </xf>
    <xf numFmtId="0" fontId="21" fillId="0" borderId="0" xfId="3" applyFont="1">
      <alignment vertical="center"/>
    </xf>
    <xf numFmtId="0" fontId="12" fillId="0" borderId="0" xfId="3" applyAlignment="1">
      <alignment horizontal="right" vertical="center"/>
    </xf>
    <xf numFmtId="38" fontId="10" fillId="0" borderId="0" xfId="4" applyFont="1" applyFill="1" applyBorder="1">
      <alignment vertical="center"/>
    </xf>
    <xf numFmtId="0" fontId="18" fillId="0" borderId="0" xfId="3" applyFont="1" applyAlignment="1">
      <alignment vertical="center" wrapText="1"/>
    </xf>
    <xf numFmtId="0" fontId="18" fillId="2" borderId="0" xfId="3" applyFont="1" applyFill="1">
      <alignment vertical="center"/>
    </xf>
    <xf numFmtId="176" fontId="11" fillId="0" borderId="0" xfId="6" applyNumberFormat="1" applyFont="1">
      <alignment vertical="center"/>
    </xf>
    <xf numFmtId="0" fontId="18" fillId="0" borderId="0" xfId="3" applyFont="1" applyAlignment="1">
      <alignment horizontal="left" vertical="center"/>
    </xf>
    <xf numFmtId="0" fontId="11" fillId="0" borderId="0" xfId="6" applyNumberFormat="1" applyFont="1">
      <alignment vertical="center"/>
    </xf>
    <xf numFmtId="0" fontId="12" fillId="0" borderId="0" xfId="3" applyAlignment="1">
      <alignment horizontal="left" vertical="center"/>
    </xf>
    <xf numFmtId="0" fontId="19" fillId="0" borderId="0" xfId="3" applyFont="1" applyAlignment="1"/>
    <xf numFmtId="0" fontId="10" fillId="0" borderId="0" xfId="3" applyFont="1" applyAlignment="1">
      <alignment horizontal="left"/>
    </xf>
    <xf numFmtId="0" fontId="10" fillId="0" borderId="0" xfId="3" applyFont="1" applyAlignment="1"/>
    <xf numFmtId="3" fontId="10" fillId="0" borderId="15" xfId="4" applyNumberFormat="1" applyFont="1" applyFill="1" applyBorder="1">
      <alignment vertical="center"/>
    </xf>
    <xf numFmtId="3" fontId="10" fillId="0" borderId="11" xfId="4" applyNumberFormat="1" applyFont="1" applyFill="1" applyBorder="1">
      <alignment vertical="center"/>
    </xf>
    <xf numFmtId="3" fontId="10" fillId="0" borderId="10" xfId="4" applyNumberFormat="1" applyFont="1" applyFill="1" applyBorder="1">
      <alignment vertical="center"/>
    </xf>
    <xf numFmtId="3" fontId="10" fillId="0" borderId="8" xfId="4" applyNumberFormat="1" applyFont="1" applyFill="1" applyBorder="1">
      <alignment vertical="center"/>
    </xf>
    <xf numFmtId="3" fontId="10" fillId="0" borderId="13" xfId="4" applyNumberFormat="1" applyFont="1" applyFill="1" applyBorder="1">
      <alignment vertical="center"/>
    </xf>
    <xf numFmtId="0" fontId="18" fillId="0" borderId="0" xfId="3" applyFont="1" applyAlignment="1">
      <alignment horizontal="center" vertical="center"/>
    </xf>
    <xf numFmtId="38" fontId="18" fillId="0" borderId="0" xfId="3" applyNumberFormat="1" applyFont="1">
      <alignment vertical="center"/>
    </xf>
    <xf numFmtId="0" fontId="18" fillId="0" borderId="14" xfId="3" applyFont="1" applyBorder="1" applyAlignment="1">
      <alignment vertical="center" wrapText="1"/>
    </xf>
    <xf numFmtId="3" fontId="18" fillId="0" borderId="15" xfId="3" applyNumberFormat="1" applyFont="1" applyBorder="1">
      <alignment vertical="center"/>
    </xf>
    <xf numFmtId="0" fontId="18" fillId="0" borderId="14" xfId="3" applyFont="1" applyBorder="1">
      <alignment vertical="center"/>
    </xf>
    <xf numFmtId="0" fontId="18" fillId="0" borderId="17" xfId="3" applyFont="1" applyBorder="1" applyAlignment="1">
      <alignment vertical="center" wrapText="1"/>
    </xf>
    <xf numFmtId="3" fontId="10" fillId="0" borderId="18" xfId="4" applyNumberFormat="1" applyFont="1" applyFill="1" applyBorder="1">
      <alignment vertical="center"/>
    </xf>
    <xf numFmtId="0" fontId="18" fillId="0" borderId="19" xfId="3" applyFont="1" applyBorder="1" applyAlignment="1">
      <alignment vertical="center" wrapText="1"/>
    </xf>
    <xf numFmtId="3" fontId="18" fillId="0" borderId="18" xfId="3" applyNumberFormat="1" applyFont="1" applyBorder="1">
      <alignment vertical="center"/>
    </xf>
    <xf numFmtId="0" fontId="18" fillId="4" borderId="17" xfId="3" applyFont="1" applyFill="1" applyBorder="1" applyAlignment="1">
      <alignment vertical="center" wrapText="1"/>
    </xf>
    <xf numFmtId="0" fontId="18" fillId="0" borderId="12" xfId="3" applyFont="1" applyBorder="1" applyAlignment="1">
      <alignment vertical="center" wrapText="1"/>
    </xf>
    <xf numFmtId="0" fontId="18" fillId="0" borderId="1" xfId="3" applyFont="1" applyBorder="1" applyAlignment="1">
      <alignment vertical="center" wrapText="1"/>
    </xf>
    <xf numFmtId="3" fontId="18" fillId="0" borderId="11" xfId="3" applyNumberFormat="1" applyFont="1" applyBorder="1">
      <alignment vertical="center"/>
    </xf>
    <xf numFmtId="0" fontId="18" fillId="4" borderId="12" xfId="3" applyFont="1" applyFill="1" applyBorder="1" applyAlignment="1">
      <alignment vertical="center" wrapText="1"/>
    </xf>
    <xf numFmtId="0" fontId="24" fillId="0" borderId="12" xfId="3" applyFont="1" applyBorder="1" applyAlignment="1">
      <alignment vertical="center" wrapText="1"/>
    </xf>
    <xf numFmtId="0" fontId="18" fillId="0" borderId="16" xfId="3" applyFont="1" applyBorder="1" applyAlignment="1">
      <alignment vertical="center" wrapText="1"/>
    </xf>
    <xf numFmtId="38" fontId="18" fillId="0" borderId="9" xfId="3" applyNumberFormat="1" applyFont="1" applyBorder="1" applyAlignment="1">
      <alignment vertical="center" wrapText="1"/>
    </xf>
    <xf numFmtId="0" fontId="18" fillId="0" borderId="9" xfId="3" applyFont="1" applyBorder="1" applyAlignment="1">
      <alignment vertical="center" wrapText="1"/>
    </xf>
    <xf numFmtId="178" fontId="18" fillId="2" borderId="2" xfId="3" applyNumberFormat="1" applyFont="1" applyFill="1" applyBorder="1">
      <alignment vertical="center"/>
    </xf>
    <xf numFmtId="177" fontId="18" fillId="2" borderId="5" xfId="3" applyNumberFormat="1" applyFont="1" applyFill="1" applyBorder="1" applyAlignment="1">
      <alignment horizontal="left" vertical="center"/>
    </xf>
    <xf numFmtId="0" fontId="25" fillId="0" borderId="0" xfId="3" applyFont="1" applyAlignment="1"/>
    <xf numFmtId="3" fontId="18" fillId="2" borderId="7" xfId="3" applyNumberFormat="1" applyFont="1" applyFill="1" applyBorder="1" applyAlignment="1">
      <alignment horizontal="center" vertical="center"/>
    </xf>
    <xf numFmtId="3" fontId="18" fillId="2" borderId="6" xfId="3" applyNumberFormat="1" applyFont="1" applyFill="1" applyBorder="1" applyAlignment="1">
      <alignment horizontal="center" vertical="center"/>
    </xf>
    <xf numFmtId="3" fontId="18" fillId="2" borderId="4" xfId="3" applyNumberFormat="1" applyFont="1" applyFill="1" applyBorder="1" applyAlignment="1">
      <alignment horizontal="center" vertical="center"/>
    </xf>
    <xf numFmtId="0" fontId="22" fillId="0" borderId="0" xfId="3" applyFont="1" applyAlignment="1">
      <alignment horizontal="left" vertical="center"/>
    </xf>
    <xf numFmtId="0" fontId="12" fillId="3" borderId="20" xfId="3" applyFill="1" applyBorder="1" applyAlignment="1">
      <alignment horizontal="center" vertical="center" wrapText="1"/>
    </xf>
    <xf numFmtId="0" fontId="12" fillId="2" borderId="21" xfId="3" applyFill="1" applyBorder="1" applyAlignment="1">
      <alignment horizontal="center" vertical="center" wrapText="1"/>
    </xf>
    <xf numFmtId="0" fontId="12" fillId="2" borderId="22" xfId="3" applyFill="1" applyBorder="1" applyAlignment="1">
      <alignment horizontal="center" vertical="center" wrapText="1"/>
    </xf>
    <xf numFmtId="0" fontId="12" fillId="3" borderId="23" xfId="3" applyFill="1" applyBorder="1" applyAlignment="1">
      <alignment horizontal="center" vertical="center" wrapText="1"/>
    </xf>
    <xf numFmtId="0" fontId="12" fillId="3" borderId="24" xfId="3" applyFill="1" applyBorder="1" applyAlignment="1">
      <alignment horizontal="center" vertical="center" wrapText="1"/>
    </xf>
    <xf numFmtId="177" fontId="18" fillId="2" borderId="3" xfId="3" applyNumberFormat="1" applyFont="1" applyFill="1" applyBorder="1" applyAlignment="1">
      <alignment horizontal="left" vertical="center"/>
    </xf>
    <xf numFmtId="3" fontId="10" fillId="0" borderId="25" xfId="4" applyNumberFormat="1" applyFont="1" applyFill="1" applyBorder="1">
      <alignment vertical="center"/>
    </xf>
    <xf numFmtId="3" fontId="10" fillId="0" borderId="26" xfId="4" applyNumberFormat="1" applyFont="1" applyFill="1" applyBorder="1">
      <alignment vertical="center"/>
    </xf>
    <xf numFmtId="3" fontId="10" fillId="0" borderId="27" xfId="4" applyNumberFormat="1" applyFont="1" applyFill="1" applyBorder="1">
      <alignment vertical="center"/>
    </xf>
    <xf numFmtId="3" fontId="10" fillId="0" borderId="28" xfId="4" applyNumberFormat="1" applyFont="1" applyFill="1" applyBorder="1">
      <alignment vertical="center"/>
    </xf>
    <xf numFmtId="3" fontId="18" fillId="0" borderId="29" xfId="3" applyNumberFormat="1" applyFont="1" applyBorder="1">
      <alignment vertical="center"/>
    </xf>
    <xf numFmtId="3" fontId="18" fillId="2" borderId="0" xfId="3" applyNumberFormat="1" applyFont="1" applyFill="1" applyBorder="1" applyAlignment="1">
      <alignment horizontal="center" vertical="center"/>
    </xf>
    <xf numFmtId="178" fontId="18" fillId="2" borderId="0" xfId="3" applyNumberFormat="1" applyFont="1" applyFill="1" applyBorder="1">
      <alignment vertical="center"/>
    </xf>
    <xf numFmtId="177" fontId="18" fillId="2" borderId="0" xfId="3" applyNumberFormat="1" applyFont="1" applyFill="1" applyBorder="1" applyAlignment="1">
      <alignment horizontal="left" vertical="center"/>
    </xf>
    <xf numFmtId="0" fontId="18" fillId="0" borderId="0" xfId="3" applyFont="1" applyBorder="1" applyAlignment="1">
      <alignment vertical="center" wrapText="1"/>
    </xf>
    <xf numFmtId="3" fontId="10" fillId="0" borderId="0" xfId="4" applyNumberFormat="1" applyFont="1" applyFill="1" applyBorder="1">
      <alignment vertical="center"/>
    </xf>
    <xf numFmtId="3" fontId="18" fillId="0" borderId="0" xfId="3" applyNumberFormat="1" applyFont="1" applyBorder="1">
      <alignment vertical="center"/>
    </xf>
  </cellXfs>
  <cellStyles count="44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28165;&#27700;&#24248;&#24179;(SHIMIZUYohei)\AppData\Local\Microsoft\Windows\INetCache\Content.Outlook\B4B7IJWB\&#20196;&#21644;&#65303;&#24180;_&#28040;&#38450;&#30333;&#26360;_&#36039;&#26009;&#37096;&#20998;&#65288;2024&#24180;&#20013;&#20107;&#26696;_&#20104;&#38450;&#35506;&#65289;20251112.xlsx" TargetMode="External"/><Relationship Id="rId1" Type="http://schemas.openxmlformats.org/officeDocument/2006/relationships/externalLinkPath" Target="file:///C:\Users\&#28165;&#27700;&#24248;&#24179;(SHIMIZUYohei)\AppData\Local\Microsoft\Windows\INetCache\Content.Outlook\B4B7IJWB\&#20196;&#21644;&#65303;&#24180;_&#28040;&#38450;&#30333;&#26360;_&#36039;&#26009;&#37096;&#20998;&#65288;2024&#24180;&#20013;&#20107;&#26696;_&#20104;&#38450;&#35506;&#65289;202511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年の入力"/>
      <sheetName val="資料1-1-10"/>
      <sheetName val="資料1-1-11"/>
      <sheetName val="資料1-1-12"/>
      <sheetName val="資料1-1-13"/>
      <sheetName val="資料1-1-14"/>
      <sheetName val="資料1-1-15"/>
      <sheetName val="資料1-1-16"/>
      <sheetName val="資料1-1-17(従前)"/>
      <sheetName val="資料1-1-17(修正案)"/>
      <sheetName val="資料1-1-18"/>
      <sheetName val="資料1-1-19(従前)"/>
      <sheetName val="資料1-1-19(修正案)"/>
      <sheetName val="資料1-1-20"/>
      <sheetName val="資料1-1-21"/>
      <sheetName val="資料1-1-22"/>
      <sheetName val="資料1-1-23"/>
      <sheetName val="資料1-1-24"/>
      <sheetName val="資料1-1-26"/>
      <sheetName val="資料1-1-27"/>
      <sheetName val="資料1-1-28"/>
      <sheetName val="資料1-1-29"/>
      <sheetName val="資料1-1-30(要協議)"/>
      <sheetName val="資料1-1-31"/>
      <sheetName val="資料1-1-32"/>
      <sheetName val="資料1-1-33"/>
      <sheetName val="資料1-1-34"/>
      <sheetName val="資料1-1-35"/>
      <sheetName val="資料1-1-36"/>
      <sheetName val="資料1-1-37(要協議)"/>
      <sheetName val="資料1-1-38"/>
      <sheetName val="資料1-1-39"/>
      <sheetName val="資料1-1-40"/>
      <sheetName val="資料1-1-41"/>
      <sheetName val="資料1-1-42(従前)"/>
      <sheetName val="資料1-1-42（修正案）"/>
      <sheetName val="資料1-1-43"/>
      <sheetName val="資料1-1-44"/>
      <sheetName val="資料1-1-45(要協議)"/>
      <sheetName val="資料1-1-46(要協議)"/>
      <sheetName val="資料1-1-6（資料1-1-9用）"/>
      <sheetName val="資料1-1-8（資料1-1-9用）"/>
      <sheetName val="人口世帯数"/>
      <sheetName val="10年前、前年、本年のデータ"/>
      <sheetName val="資料1-1-9のレイアウト"/>
      <sheetName val="資料1-1-10のレイアウト"/>
      <sheetName val="資料1-1-11火災種別出火件数の構成比率レイアウト"/>
      <sheetName val="その他火災の出火箇所別集計(小分類)"/>
      <sheetName val="資料1-1-11その他火災出火箇所別件数構成比レイアウト"/>
      <sheetName val="資料1-1-11その３"/>
      <sheetName val="資料1-1-12－１　四季別出火状況"/>
      <sheetName val="資料1-1-12レイアウト"/>
      <sheetName val="資料1-1-13レイアウト"/>
      <sheetName val="資料1-1-14　都道府県別出火率（累年）"/>
      <sheetName val="資料1-1-14レイアウト"/>
      <sheetName val="資料1-1-15初期消火器具等の使用状況（当年）"/>
      <sheetName val="資料1-1-15初期消火器具等の使用状況（当年）屋内消火栓"/>
      <sheetName val="資料1-1-15初期消火器具等の使用状況（10年前）"/>
      <sheetName val="資料1-1-15初期消火器具等（10年前）屋内消火栓"/>
      <sheetName val="資料1-1-15レイアウト"/>
      <sheetName val="資料1-1-16都道府県別人口１０万人当たりの火災による死者"/>
      <sheetName val="資料1-1-16レイアウト"/>
      <sheetName val="資料1-1-17　年齢・月別死者の発生状況（性別集計）"/>
      <sheetName val="資料1-1-17レイアウト"/>
      <sheetName val="資料1-1-18その１月別死傷者数"/>
      <sheetName val="資料1-1-18その２月別放火自殺者等数"/>
      <sheetName val="資料1-1-18レイアウト"/>
      <sheetName val="資料1-1-19(1)出火時間帯別死者数"/>
      <sheetName val="資料1-1-19(2)時間帯別件数"/>
      <sheetName val="資料1-1-19レイアウト"/>
      <sheetName val="資料1-1-20(2)時間帯別放火自殺者等数(対総数)"/>
      <sheetName val="資料1-1-20レイアウト"/>
      <sheetName val="資料1-1-21死因別死者数4年前から"/>
      <sheetName val="資料1-1-21レイアウト"/>
      <sheetName val="資料1-1-22　年齢区分別発生経過別全火災死者数（年齢区分２"/>
      <sheetName val="資料1-1-22レイアウト"/>
      <sheetName val="資料1-1-23全火災の性別年齢区分別自殺者数"/>
      <sheetName val="資料1-1-23レイアウト"/>
      <sheetName val="資料1-1-24全火災の性別年齢区分別自殺者数"/>
      <sheetName val="資料1-1-24レイアウト"/>
      <sheetName val="資料1-1-26負傷者数種別毎"/>
      <sheetName val="資料1-1-26死者数種別毎"/>
      <sheetName val="資料1-1-26その２"/>
      <sheetName val="資料1-1-26火災種別死傷者レイアウト"/>
      <sheetName val="資料1-1-26その他火災の死者出火箇所別レイアウト"/>
      <sheetName val="資料1-1-26その他火災の負傷者出火箇所別レイアウト"/>
      <sheetName val="資料1-1-27(1)火災種別焼損程度別死者数"/>
      <sheetName val="資料1-1-27(2)火災種別焼損程度別死者発生事案件数"/>
      <sheetName val="資料1-1-27レイアウト"/>
      <sheetName val="資料1-1-28(1)階数別死者地上"/>
      <sheetName val="資料1-1-28(2)階数別死者地下"/>
      <sheetName val="資料1-1-28(3)階数別死者不明"/>
      <sheetName val="資料1-1-28(4)階数別死者自殺除く"/>
      <sheetName val="資料1-1-28レイアウト"/>
      <sheetName val="資料1-1-29建物火災の建物構造別・焼損程度別・死因別死者"/>
      <sheetName val="資料1-1-29レイアウト"/>
      <sheetName val="資料1-1-30　住宅火災の年齢別時間帯別死者発生状況"/>
      <sheetName val="資料1-1-30レイアウト"/>
      <sheetName val="資料1-1-31レイアウト"/>
      <sheetName val="資料1-1-32出火原因別損害額"/>
      <sheetName val="資料1-1-32レイアウト"/>
      <sheetName val="資料1-1-33(1)失火によるによる火災の件数"/>
      <sheetName val="資料1-1-33(2)失火の件数経過別"/>
      <sheetName val="資料1-1-33(3)失火の件数火遊び"/>
      <sheetName val="資料1-1-33円グラフレイアウト"/>
      <sheetName val="資料1-1-33失火グラフレイアウト"/>
      <sheetName val="資料1-1-34　着火物別火災件数"/>
      <sheetName val="着火物の定義"/>
      <sheetName val="資料1-1-34の集計ルール"/>
      <sheetName val="資料1-1-34　着火物別火災件数（順位）"/>
      <sheetName val="資料1-1-35－１"/>
      <sheetName val="資料1-1-35－３"/>
      <sheetName val="資料1-1-35－４"/>
      <sheetName val="資料1-1-35－５"/>
      <sheetName val="資料1-1-35－６"/>
      <sheetName val="たばこによる火災の損害状況（２経過別件数）当年"/>
      <sheetName val="たばこによる火災の損害状況（２経過別件数）前年"/>
      <sheetName val="資料1-1-35たばこ経過別件数"/>
      <sheetName val="資料1-1-35レイアウト"/>
      <sheetName val="資料1-1-36－１"/>
      <sheetName val="資料1-1-36－３"/>
      <sheetName val="資料1-1-36－４"/>
      <sheetName val="資料1-1-36－５"/>
      <sheetName val="資料1-1-36－６"/>
      <sheetName val="放火及び放火の疑いによる火災の損害状況（発火源別）当年"/>
      <sheetName val="放火及び放火の疑いによる火災の損害状況（発火源別）前年"/>
      <sheetName val="資料1-1-36火災種別毎の順位"/>
      <sheetName val="資料1-1-36発火源別の順位"/>
      <sheetName val="資料1-1-36レイアウト"/>
      <sheetName val="資料1-1-37　放火及び放火の疑いによる火災の出火時刻別件数"/>
      <sheetName val="資料1-1-37レイアウト"/>
      <sheetName val="資料1-1-38　放火及び放火の疑いによる火災の出火時刻別件数"/>
      <sheetName val="資料1-1-38レイアウト"/>
      <sheetName val="資料1-1-39－１"/>
      <sheetName val="資料1-1-39－３"/>
      <sheetName val="資料1-1-39－４"/>
      <sheetName val="資料1-1-39－５"/>
      <sheetName val="こんろによる火災の損害状況（経過別件数）当年"/>
      <sheetName val="こんろによる火災の損害状況（経過別件数）前年"/>
      <sheetName val="こんろによる火災経過別"/>
      <sheetName val="資料1-1-39レイアウト"/>
      <sheetName val="発火源別（当年）"/>
      <sheetName val="発火源別（前年）"/>
      <sheetName val="発火源の名称を定義する"/>
      <sheetName val="1-1-11発火源まとめ"/>
      <sheetName val="資料1-1-40建物火災の火元建物用途別・構造別損害状況"/>
      <sheetName val="資料1-1-40レイアウト"/>
      <sheetName val="経過の名称を定義する"/>
      <sheetName val="資料1-1-41建物火災経過別発火源別件数"/>
      <sheetName val="資料1-1-41の経過の集計ルール"/>
      <sheetName val="資料1-1-41集計件数"/>
      <sheetName val="資料1-1-41集計順位"/>
      <sheetName val="放火及び放火の疑いによる火災の損害状況（発火源別建物火災のみ）"/>
      <sheetName val="放火及び放火の疑い順位"/>
      <sheetName val="資料1-1-41放火の順位別件数(建物火災)"/>
      <sheetName val="資料1-1-41レイアウト"/>
      <sheetName val="資料1-1-42　建物火災の月別出火件数"/>
      <sheetName val="資料1-1-43－１　建物火災の火元建物の構造別損害状況（構造"/>
      <sheetName val="資料1-1-43構造別出火件数（4年前から）"/>
      <sheetName val="資料1-1-43レイアウト"/>
      <sheetName val="資料1-1-44(1)建物火災損害額段階別出火件数"/>
      <sheetName val="資料1-1-44(2)建物火災焼損面積段階別出火件数"/>
      <sheetName val="資料1-1-45建物火災の放水開始時間別焼損状況"/>
      <sheetName val="資料1-1-45(10時間以上経過の事案を「２１分以上」)"/>
      <sheetName val="資料1-1-45(10時間以上経過の事案)"/>
      <sheetName val="資料1-1-45レイアウト"/>
      <sheetName val="資料1-1-46　建物火災の鎮火所要時間別1件当たりの焼損状況"/>
      <sheetName val="資料1-1-46(10時間以上経過の事案を含める)"/>
      <sheetName val="資料1-1-46レイアウト"/>
      <sheetName val="資料1-1-9"/>
    </sheetNames>
    <sheetDataSet>
      <sheetData sheetId="0">
        <row r="3">
          <cell r="H3" t="str">
            <v>（令和６年中）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4">
          <cell r="C4" t="str">
            <v>平成26年</v>
          </cell>
        </row>
      </sheetData>
      <sheetData sheetId="45"/>
      <sheetData sheetId="46">
        <row r="3">
          <cell r="M3" t="str">
            <v>令和５年</v>
          </cell>
        </row>
      </sheetData>
      <sheetData sheetId="47"/>
      <sheetData sheetId="48">
        <row r="2">
          <cell r="J2">
            <v>9.7893749467041857</v>
          </cell>
        </row>
      </sheetData>
      <sheetData sheetId="49"/>
      <sheetData sheetId="50"/>
      <sheetData sheetId="51">
        <row r="2">
          <cell r="B2" t="str">
            <v>令和５年</v>
          </cell>
        </row>
      </sheetData>
      <sheetData sheetId="52">
        <row r="3">
          <cell r="C3" t="str">
            <v>平成26年</v>
          </cell>
        </row>
      </sheetData>
      <sheetData sheetId="53"/>
      <sheetData sheetId="54">
        <row r="3">
          <cell r="K3" t="str">
            <v>（令和６年中）</v>
          </cell>
        </row>
      </sheetData>
      <sheetData sheetId="55"/>
      <sheetData sheetId="56"/>
      <sheetData sheetId="57"/>
      <sheetData sheetId="58"/>
      <sheetData sheetId="59">
        <row r="5">
          <cell r="A5" t="str">
            <v>平成26年</v>
          </cell>
        </row>
      </sheetData>
      <sheetData sheetId="60"/>
      <sheetData sheetId="61">
        <row r="2">
          <cell r="K2" t="str">
            <v>（令和６年中）</v>
          </cell>
        </row>
      </sheetData>
      <sheetData sheetId="62"/>
      <sheetData sheetId="63"/>
      <sheetData sheetId="64"/>
      <sheetData sheetId="65"/>
      <sheetData sheetId="66">
        <row r="4">
          <cell r="P4" t="str">
            <v>（令和６年中）</v>
          </cell>
        </row>
      </sheetData>
      <sheetData sheetId="67"/>
      <sheetData sheetId="68"/>
      <sheetData sheetId="69">
        <row r="4">
          <cell r="B4">
            <v>7.0754716981132075</v>
          </cell>
        </row>
      </sheetData>
      <sheetData sheetId="70"/>
      <sheetData sheetId="71">
        <row r="9">
          <cell r="AC9" t="str">
            <v>（令和６年中）</v>
          </cell>
        </row>
      </sheetData>
      <sheetData sheetId="72"/>
      <sheetData sheetId="73">
        <row r="7">
          <cell r="A7" t="str">
            <v>令和２年</v>
          </cell>
        </row>
      </sheetData>
      <sheetData sheetId="74"/>
      <sheetData sheetId="75">
        <row r="2">
          <cell r="AO2" t="str">
            <v>（令和６年中） (単位：人)</v>
          </cell>
        </row>
      </sheetData>
      <sheetData sheetId="76">
        <row r="20">
          <cell r="B20">
            <v>1</v>
          </cell>
        </row>
      </sheetData>
      <sheetData sheetId="77">
        <row r="3">
          <cell r="B3">
            <v>1</v>
          </cell>
        </row>
      </sheetData>
      <sheetData sheetId="78"/>
      <sheetData sheetId="79">
        <row r="4">
          <cell r="H4" t="str">
            <v>（令和６年中）（単位：人）</v>
          </cell>
        </row>
      </sheetData>
      <sheetData sheetId="80"/>
      <sheetData sheetId="81"/>
      <sheetData sheetId="82"/>
      <sheetData sheetId="83">
        <row r="5">
          <cell r="C5" t="str">
            <v>令和５年</v>
          </cell>
        </row>
      </sheetData>
      <sheetData sheetId="84">
        <row r="2">
          <cell r="H2">
            <v>4</v>
          </cell>
        </row>
      </sheetData>
      <sheetData sheetId="85">
        <row r="2">
          <cell r="H2">
            <v>61</v>
          </cell>
        </row>
      </sheetData>
      <sheetData sheetId="86"/>
      <sheetData sheetId="87"/>
      <sheetData sheetId="88">
        <row r="2">
          <cell r="L2" t="str">
            <v>（令和６年中）</v>
          </cell>
        </row>
      </sheetData>
      <sheetData sheetId="89"/>
      <sheetData sheetId="90"/>
      <sheetData sheetId="91"/>
      <sheetData sheetId="92"/>
      <sheetData sheetId="93">
        <row r="7">
          <cell r="D7">
            <v>0</v>
          </cell>
        </row>
      </sheetData>
      <sheetData sheetId="94"/>
      <sheetData sheetId="95">
        <row r="2">
          <cell r="I2" t="str">
            <v>（令和６年中）（単位：人、％)</v>
          </cell>
        </row>
      </sheetData>
      <sheetData sheetId="96"/>
      <sheetData sheetId="97"/>
      <sheetData sheetId="98">
        <row r="1">
          <cell r="D1" t="str">
            <v>平成26</v>
          </cell>
        </row>
      </sheetData>
      <sheetData sheetId="99"/>
      <sheetData sheetId="100">
        <row r="2">
          <cell r="C2" t="str">
            <v>内燃機関</v>
          </cell>
        </row>
      </sheetData>
      <sheetData sheetId="101"/>
      <sheetData sheetId="102"/>
      <sheetData sheetId="103"/>
      <sheetData sheetId="104">
        <row r="3">
          <cell r="C3">
            <v>27987</v>
          </cell>
        </row>
      </sheetData>
      <sheetData sheetId="105">
        <row r="2">
          <cell r="B2" t="str">
            <v>火源の接触</v>
          </cell>
        </row>
      </sheetData>
      <sheetData sheetId="106"/>
      <sheetData sheetId="107"/>
      <sheetData sheetId="108"/>
      <sheetData sheetId="109">
        <row r="1">
          <cell r="J1" t="str">
            <v>令和５年</v>
          </cell>
        </row>
      </sheetData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>
        <row r="4">
          <cell r="C4" t="str">
            <v>令和５年</v>
          </cell>
        </row>
      </sheetData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>
        <row r="5">
          <cell r="D5" t="str">
            <v>令和５年</v>
          </cell>
        </row>
      </sheetData>
      <sheetData sheetId="129"/>
      <sheetData sheetId="130"/>
      <sheetData sheetId="131"/>
      <sheetData sheetId="132">
        <row r="3">
          <cell r="AB3" t="str">
            <v>（令和６年中）</v>
          </cell>
        </row>
      </sheetData>
      <sheetData sheetId="133"/>
      <sheetData sheetId="134"/>
      <sheetData sheetId="135"/>
      <sheetData sheetId="136"/>
      <sheetData sheetId="137"/>
      <sheetData sheetId="138"/>
      <sheetData sheetId="139"/>
      <sheetData sheetId="140">
        <row r="4">
          <cell r="C4" t="str">
            <v>令和５年</v>
          </cell>
        </row>
      </sheetData>
      <sheetData sheetId="141"/>
      <sheetData sheetId="142"/>
      <sheetData sheetId="143"/>
      <sheetData sheetId="144"/>
      <sheetData sheetId="145"/>
      <sheetData sheetId="146">
        <row r="2">
          <cell r="G2" t="str">
            <v>（令和６年中）</v>
          </cell>
        </row>
      </sheetData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>
        <row r="3">
          <cell r="V3" t="str">
            <v>（令和６年中）</v>
          </cell>
          <cell r="X3" t="str">
            <v/>
          </cell>
        </row>
        <row r="4">
          <cell r="W4" t="str">
            <v/>
          </cell>
        </row>
        <row r="5">
          <cell r="W5" t="str">
            <v/>
          </cell>
          <cell r="X5" t="str">
            <v/>
          </cell>
        </row>
        <row r="6">
          <cell r="W6" t="str">
            <v/>
          </cell>
          <cell r="X6" t="str">
            <v/>
          </cell>
        </row>
        <row r="7">
          <cell r="W7" t="str">
            <v/>
          </cell>
          <cell r="X7" t="str">
            <v/>
          </cell>
        </row>
        <row r="8">
          <cell r="W8" t="str">
            <v/>
          </cell>
          <cell r="X8" t="str">
            <v/>
          </cell>
        </row>
        <row r="9">
          <cell r="W9" t="str">
            <v/>
          </cell>
          <cell r="X9" t="str">
            <v/>
          </cell>
        </row>
        <row r="10">
          <cell r="W10" t="str">
            <v/>
          </cell>
          <cell r="X10" t="str">
            <v/>
          </cell>
        </row>
        <row r="13">
          <cell r="W13" t="str">
            <v/>
          </cell>
          <cell r="X13" t="str">
            <v/>
          </cell>
        </row>
      </sheetData>
      <sheetData sheetId="156"/>
      <sheetData sheetId="157"/>
      <sheetData sheetId="158"/>
      <sheetData sheetId="159">
        <row r="3">
          <cell r="H3" t="str">
            <v>令和６年</v>
          </cell>
        </row>
      </sheetData>
      <sheetData sheetId="160">
        <row r="3">
          <cell r="B3">
            <v>12014</v>
          </cell>
        </row>
      </sheetData>
      <sheetData sheetId="161">
        <row r="3">
          <cell r="B3">
            <v>16843</v>
          </cell>
        </row>
      </sheetData>
      <sheetData sheetId="162"/>
      <sheetData sheetId="163"/>
      <sheetData sheetId="164"/>
      <sheetData sheetId="165"/>
      <sheetData sheetId="166"/>
      <sheetData sheetId="167"/>
      <sheetData sheetId="168"/>
      <sheetData sheetId="16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9B379-588A-4FD5-BEE0-0DB68F1B06C8}">
  <sheetPr>
    <tabColor theme="3"/>
    <pageSetUpPr fitToPage="1"/>
  </sheetPr>
  <dimension ref="A1:AA37"/>
  <sheetViews>
    <sheetView tabSelected="1" view="pageBreakPreview" zoomScale="95" zoomScaleNormal="70" zoomScaleSheetLayoutView="9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A4" sqref="AA4"/>
    </sheetView>
  </sheetViews>
  <sheetFormatPr defaultColWidth="8.8984375" defaultRowHeight="13" x14ac:dyDescent="0.2"/>
  <cols>
    <col min="1" max="1" width="8.8984375" style="1"/>
    <col min="2" max="2" width="9.8984375" style="1" customWidth="1"/>
    <col min="3" max="3" width="11.8984375" style="1" customWidth="1"/>
    <col min="4" max="4" width="9.8984375" style="1" customWidth="1"/>
    <col min="5" max="5" width="11.8984375" style="1" customWidth="1"/>
    <col min="6" max="6" width="8.09765625" style="1" customWidth="1"/>
    <col min="7" max="7" width="11.8984375" style="1" customWidth="1"/>
    <col min="8" max="8" width="8.09765625" style="1" customWidth="1"/>
    <col min="9" max="9" width="11.8984375" style="1" customWidth="1"/>
    <col min="10" max="10" width="8.09765625" style="1" customWidth="1"/>
    <col min="11" max="11" width="11.8984375" style="1" customWidth="1"/>
    <col min="12" max="12" width="8.09765625" style="1" customWidth="1"/>
    <col min="13" max="13" width="11.8984375" style="1" customWidth="1"/>
    <col min="14" max="14" width="8.09765625" style="1" customWidth="1"/>
    <col min="15" max="15" width="11.8984375" style="1" customWidth="1"/>
    <col min="16" max="16" width="8.09765625" style="1" customWidth="1"/>
    <col min="17" max="17" width="11.8984375" style="1" customWidth="1"/>
    <col min="18" max="18" width="8.09765625" style="1" customWidth="1"/>
    <col min="19" max="19" width="11.8984375" style="1" customWidth="1"/>
    <col min="20" max="20" width="8.09765625" style="1" customWidth="1"/>
    <col min="21" max="21" width="11.8984375" style="1" customWidth="1"/>
    <col min="22" max="22" width="8.09765625" style="1" customWidth="1"/>
    <col min="23" max="23" width="11.8984375" style="1" customWidth="1"/>
    <col min="24" max="24" width="8.09765625" style="1" customWidth="1"/>
    <col min="25" max="16384" width="8.8984375" style="1"/>
  </cols>
  <sheetData>
    <row r="1" spans="1:24" ht="16.5" x14ac:dyDescent="0.25">
      <c r="B1" s="40"/>
      <c r="C1" s="40"/>
      <c r="W1" s="3"/>
    </row>
    <row r="2" spans="1:24" ht="22.5" customHeight="1" x14ac:dyDescent="0.2">
      <c r="B2" s="44" t="s">
        <v>3</v>
      </c>
      <c r="C2" s="44"/>
      <c r="D2" s="44"/>
      <c r="E2" s="44"/>
      <c r="F2" s="44"/>
      <c r="G2" s="44"/>
      <c r="H2" s="44"/>
      <c r="J2" s="20"/>
      <c r="K2" s="20"/>
      <c r="W2" s="3"/>
    </row>
    <row r="3" spans="1:24" ht="13.5" customHeight="1" thickBot="1" x14ac:dyDescent="0.25">
      <c r="V3" s="4" t="s">
        <v>4</v>
      </c>
      <c r="W3" s="3"/>
      <c r="X3" s="4" t="str">
        <f>'[2]資料1-1-41レイアウト'!X3</f>
        <v/>
      </c>
    </row>
    <row r="4" spans="1:24" ht="26.25" customHeight="1" x14ac:dyDescent="0.2">
      <c r="B4" s="46" t="s">
        <v>1</v>
      </c>
      <c r="C4" s="41" t="s">
        <v>5</v>
      </c>
      <c r="D4" s="42"/>
      <c r="E4" s="41" t="s">
        <v>6</v>
      </c>
      <c r="F4" s="42"/>
      <c r="G4" s="41" t="s">
        <v>7</v>
      </c>
      <c r="H4" s="42"/>
      <c r="I4" s="41" t="s">
        <v>8</v>
      </c>
      <c r="J4" s="42"/>
      <c r="K4" s="41" t="s">
        <v>9</v>
      </c>
      <c r="L4" s="42"/>
      <c r="M4" s="41" t="s">
        <v>10</v>
      </c>
      <c r="N4" s="42"/>
      <c r="O4" s="41" t="s">
        <v>11</v>
      </c>
      <c r="P4" s="42"/>
      <c r="Q4" s="41" t="s">
        <v>12</v>
      </c>
      <c r="R4" s="42"/>
      <c r="S4" s="41" t="s">
        <v>13</v>
      </c>
      <c r="T4" s="42"/>
      <c r="U4" s="41" t="s">
        <v>14</v>
      </c>
      <c r="V4" s="43"/>
      <c r="W4" s="56" t="str">
        <f>'[2]資料1-1-41レイアウト'!W4</f>
        <v/>
      </c>
      <c r="X4" s="56"/>
    </row>
    <row r="5" spans="1:24" x14ac:dyDescent="0.2">
      <c r="B5" s="47"/>
      <c r="C5" s="38">
        <v>2654</v>
      </c>
      <c r="D5" s="39">
        <v>0.12654968529467861</v>
      </c>
      <c r="E5" s="38">
        <v>2051</v>
      </c>
      <c r="F5" s="39">
        <v>9.7797062750333785E-2</v>
      </c>
      <c r="G5" s="38">
        <v>1721</v>
      </c>
      <c r="H5" s="39">
        <v>8.2061796681289337E-2</v>
      </c>
      <c r="I5" s="38">
        <v>1461</v>
      </c>
      <c r="J5" s="39">
        <v>6.9664314323860388E-2</v>
      </c>
      <c r="K5" s="38">
        <v>1133</v>
      </c>
      <c r="L5" s="39">
        <v>5.4024413503719247E-2</v>
      </c>
      <c r="M5" s="38">
        <v>1083</v>
      </c>
      <c r="N5" s="39">
        <v>5.1640282281136755E-2</v>
      </c>
      <c r="O5" s="38">
        <v>973</v>
      </c>
      <c r="P5" s="39">
        <v>4.6395193591455275E-2</v>
      </c>
      <c r="Q5" s="38">
        <v>560</v>
      </c>
      <c r="R5" s="39">
        <v>2.67022696929239E-2</v>
      </c>
      <c r="S5" s="38">
        <v>463</v>
      </c>
      <c r="T5" s="39">
        <v>2.2077055121113867E-2</v>
      </c>
      <c r="U5" s="38">
        <v>383</v>
      </c>
      <c r="V5" s="50">
        <v>1.8262445164981881E-2</v>
      </c>
      <c r="W5" s="57" t="str">
        <f>'[2]資料1-1-41レイアウト'!W5</f>
        <v/>
      </c>
      <c r="X5" s="58" t="str">
        <f>'[2]資料1-1-41レイアウト'!X5</f>
        <v/>
      </c>
    </row>
    <row r="6" spans="1:24" ht="49.5" customHeight="1" x14ac:dyDescent="0.2">
      <c r="B6" s="45" t="s">
        <v>0</v>
      </c>
      <c r="C6" s="36" t="s">
        <v>15</v>
      </c>
      <c r="D6" s="19">
        <v>1062</v>
      </c>
      <c r="E6" s="36" t="s">
        <v>16</v>
      </c>
      <c r="F6" s="19">
        <v>714</v>
      </c>
      <c r="G6" s="36" t="s">
        <v>17</v>
      </c>
      <c r="H6" s="19">
        <v>808</v>
      </c>
      <c r="I6" s="37" t="s">
        <v>18</v>
      </c>
      <c r="J6" s="19">
        <v>504</v>
      </c>
      <c r="K6" s="35" t="s">
        <v>16</v>
      </c>
      <c r="L6" s="19">
        <v>561</v>
      </c>
      <c r="M6" s="35" t="s">
        <v>19</v>
      </c>
      <c r="N6" s="18">
        <v>433</v>
      </c>
      <c r="O6" s="37" t="s">
        <v>20</v>
      </c>
      <c r="P6" s="19">
        <v>327</v>
      </c>
      <c r="Q6" s="36" t="s">
        <v>19</v>
      </c>
      <c r="R6" s="19">
        <v>107</v>
      </c>
      <c r="S6" s="36" t="s">
        <v>21</v>
      </c>
      <c r="T6" s="19">
        <v>123</v>
      </c>
      <c r="U6" s="35" t="s">
        <v>22</v>
      </c>
      <c r="V6" s="51">
        <v>177</v>
      </c>
      <c r="W6" s="59" t="str">
        <f>'[2]資料1-1-41レイアウト'!W6</f>
        <v/>
      </c>
      <c r="X6" s="60" t="str">
        <f>'[2]資料1-1-41レイアウト'!X6</f>
        <v/>
      </c>
    </row>
    <row r="7" spans="1:24" ht="49.5" customHeight="1" x14ac:dyDescent="0.2">
      <c r="B7" s="48"/>
      <c r="C7" s="31" t="s">
        <v>20</v>
      </c>
      <c r="D7" s="16">
        <v>338</v>
      </c>
      <c r="E7" s="31" t="s">
        <v>23</v>
      </c>
      <c r="F7" s="16">
        <v>181</v>
      </c>
      <c r="G7" s="31" t="s">
        <v>22</v>
      </c>
      <c r="H7" s="16">
        <v>541</v>
      </c>
      <c r="I7" s="31" t="s">
        <v>24</v>
      </c>
      <c r="J7" s="16">
        <v>288</v>
      </c>
      <c r="K7" s="31" t="s">
        <v>25</v>
      </c>
      <c r="L7" s="32">
        <v>138</v>
      </c>
      <c r="M7" s="34" t="s">
        <v>26</v>
      </c>
      <c r="N7" s="17">
        <v>63</v>
      </c>
      <c r="O7" s="31" t="s">
        <v>27</v>
      </c>
      <c r="P7" s="16">
        <v>219</v>
      </c>
      <c r="Q7" s="31" t="s">
        <v>28</v>
      </c>
      <c r="R7" s="16">
        <v>55</v>
      </c>
      <c r="S7" s="31" t="s">
        <v>16</v>
      </c>
      <c r="T7" s="16">
        <v>73</v>
      </c>
      <c r="U7" s="30" t="s">
        <v>20</v>
      </c>
      <c r="V7" s="52">
        <v>107</v>
      </c>
      <c r="W7" s="59" t="str">
        <f>'[2]資料1-1-41レイアウト'!W7</f>
        <v/>
      </c>
      <c r="X7" s="60" t="str">
        <f>'[2]資料1-1-41レイアウト'!X7</f>
        <v/>
      </c>
    </row>
    <row r="8" spans="1:24" ht="49.5" customHeight="1" x14ac:dyDescent="0.2">
      <c r="B8" s="48"/>
      <c r="C8" s="31" t="s">
        <v>29</v>
      </c>
      <c r="D8" s="16">
        <v>260</v>
      </c>
      <c r="E8" s="31" t="s">
        <v>24</v>
      </c>
      <c r="F8" s="16">
        <v>125</v>
      </c>
      <c r="G8" s="31" t="s">
        <v>30</v>
      </c>
      <c r="H8" s="16">
        <v>93</v>
      </c>
      <c r="I8" s="31" t="s">
        <v>16</v>
      </c>
      <c r="J8" s="16">
        <v>254</v>
      </c>
      <c r="K8" s="33" t="s">
        <v>18</v>
      </c>
      <c r="L8" s="32">
        <v>98</v>
      </c>
      <c r="M8" s="30" t="s">
        <v>28</v>
      </c>
      <c r="N8" s="16">
        <v>55</v>
      </c>
      <c r="O8" s="30" t="s">
        <v>31</v>
      </c>
      <c r="P8" s="16">
        <v>56</v>
      </c>
      <c r="Q8" s="31" t="s">
        <v>26</v>
      </c>
      <c r="R8" s="16">
        <v>10</v>
      </c>
      <c r="S8" s="31" t="s">
        <v>24</v>
      </c>
      <c r="T8" s="16">
        <v>53</v>
      </c>
      <c r="U8" s="30" t="s">
        <v>15</v>
      </c>
      <c r="V8" s="53">
        <v>31</v>
      </c>
      <c r="W8" s="59" t="str">
        <f>'[2]資料1-1-41レイアウト'!W8</f>
        <v/>
      </c>
      <c r="X8" s="60" t="str">
        <f>'[2]資料1-1-41レイアウト'!X8</f>
        <v/>
      </c>
    </row>
    <row r="9" spans="1:24" ht="49.5" hidden="1" customHeight="1" x14ac:dyDescent="0.2">
      <c r="B9" s="48"/>
      <c r="C9" s="27" t="s">
        <v>32</v>
      </c>
      <c r="D9" s="26" t="s">
        <v>32</v>
      </c>
      <c r="E9" s="27" t="s">
        <v>32</v>
      </c>
      <c r="F9" s="26" t="s">
        <v>32</v>
      </c>
      <c r="G9" s="27" t="s">
        <v>32</v>
      </c>
      <c r="H9" s="26" t="s">
        <v>32</v>
      </c>
      <c r="I9" s="27" t="s">
        <v>32</v>
      </c>
      <c r="J9" s="26" t="s">
        <v>32</v>
      </c>
      <c r="K9" s="29" t="s">
        <v>32</v>
      </c>
      <c r="L9" s="28" t="s">
        <v>32</v>
      </c>
      <c r="M9" s="25" t="s">
        <v>32</v>
      </c>
      <c r="N9" s="26" t="s">
        <v>32</v>
      </c>
      <c r="O9" s="25" t="s">
        <v>32</v>
      </c>
      <c r="P9" s="26" t="s">
        <v>32</v>
      </c>
      <c r="Q9" s="27" t="s">
        <v>32</v>
      </c>
      <c r="R9" s="26" t="s">
        <v>32</v>
      </c>
      <c r="S9" s="27" t="s">
        <v>32</v>
      </c>
      <c r="T9" s="26" t="s">
        <v>32</v>
      </c>
      <c r="U9" s="25" t="s">
        <v>32</v>
      </c>
      <c r="V9" s="54" t="s">
        <v>32</v>
      </c>
      <c r="W9" s="59" t="str">
        <f>'[2]資料1-1-41レイアウト'!W9</f>
        <v/>
      </c>
      <c r="X9" s="60" t="str">
        <f>'[2]資料1-1-41レイアウト'!X9</f>
        <v/>
      </c>
    </row>
    <row r="10" spans="1:24" ht="49.5" hidden="1" customHeight="1" x14ac:dyDescent="0.2">
      <c r="B10" s="48"/>
      <c r="C10" s="27" t="s">
        <v>32</v>
      </c>
      <c r="D10" s="26" t="s">
        <v>32</v>
      </c>
      <c r="E10" s="27" t="s">
        <v>32</v>
      </c>
      <c r="F10" s="26" t="s">
        <v>32</v>
      </c>
      <c r="G10" s="27" t="s">
        <v>32</v>
      </c>
      <c r="H10" s="26" t="s">
        <v>32</v>
      </c>
      <c r="I10" s="27" t="s">
        <v>32</v>
      </c>
      <c r="J10" s="26" t="s">
        <v>32</v>
      </c>
      <c r="K10" s="29" t="s">
        <v>32</v>
      </c>
      <c r="L10" s="28" t="s">
        <v>32</v>
      </c>
      <c r="M10" s="25" t="s">
        <v>32</v>
      </c>
      <c r="N10" s="26" t="s">
        <v>32</v>
      </c>
      <c r="O10" s="25" t="s">
        <v>32</v>
      </c>
      <c r="P10" s="26" t="s">
        <v>32</v>
      </c>
      <c r="Q10" s="27" t="s">
        <v>32</v>
      </c>
      <c r="R10" s="26" t="s">
        <v>32</v>
      </c>
      <c r="S10" s="27" t="s">
        <v>32</v>
      </c>
      <c r="T10" s="26" t="s">
        <v>32</v>
      </c>
      <c r="U10" s="25" t="s">
        <v>32</v>
      </c>
      <c r="V10" s="54" t="s">
        <v>32</v>
      </c>
      <c r="W10" s="59" t="str">
        <f>'[2]資料1-1-41レイアウト'!W10</f>
        <v/>
      </c>
      <c r="X10" s="60" t="str">
        <f>'[2]資料1-1-41レイアウト'!X10</f>
        <v/>
      </c>
    </row>
    <row r="11" spans="1:24" ht="13.5" thickBot="1" x14ac:dyDescent="0.25">
      <c r="B11" s="49"/>
      <c r="C11" s="24" t="s">
        <v>33</v>
      </c>
      <c r="D11" s="23">
        <v>994</v>
      </c>
      <c r="E11" s="24" t="s">
        <v>33</v>
      </c>
      <c r="F11" s="23">
        <v>1031</v>
      </c>
      <c r="G11" s="24" t="s">
        <v>33</v>
      </c>
      <c r="H11" s="23">
        <v>279</v>
      </c>
      <c r="I11" s="24" t="s">
        <v>33</v>
      </c>
      <c r="J11" s="23">
        <v>415</v>
      </c>
      <c r="K11" s="22" t="s">
        <v>33</v>
      </c>
      <c r="L11" s="15">
        <v>336</v>
      </c>
      <c r="M11" s="22" t="s">
        <v>33</v>
      </c>
      <c r="N11" s="23">
        <v>532</v>
      </c>
      <c r="O11" s="22" t="s">
        <v>33</v>
      </c>
      <c r="P11" s="23">
        <v>371</v>
      </c>
      <c r="Q11" s="24" t="s">
        <v>33</v>
      </c>
      <c r="R11" s="23">
        <v>388</v>
      </c>
      <c r="S11" s="24" t="s">
        <v>33</v>
      </c>
      <c r="T11" s="23">
        <v>214</v>
      </c>
      <c r="U11" s="22" t="s">
        <v>33</v>
      </c>
      <c r="V11" s="55">
        <v>68</v>
      </c>
      <c r="W11" s="59" t="str">
        <f>'[2]資料1-1-41レイアウト'!W13</f>
        <v/>
      </c>
      <c r="X11" s="61" t="str">
        <f>'[2]資料1-1-41レイアウト'!X13</f>
        <v/>
      </c>
    </row>
    <row r="12" spans="1:24" ht="13" customHeight="1" x14ac:dyDescent="0.2">
      <c r="B12" s="14" t="s">
        <v>34</v>
      </c>
      <c r="C12" s="12"/>
      <c r="Q12" s="2"/>
      <c r="R12" s="2"/>
    </row>
    <row r="13" spans="1:24" x14ac:dyDescent="0.2">
      <c r="B13" s="13" t="s">
        <v>35</v>
      </c>
      <c r="C13" s="12"/>
    </row>
    <row r="14" spans="1:24" x14ac:dyDescent="0.2">
      <c r="B14" s="11" t="s">
        <v>36</v>
      </c>
    </row>
    <row r="15" spans="1:24" x14ac:dyDescent="0.2">
      <c r="A15" s="1" t="s">
        <v>2</v>
      </c>
      <c r="B15" s="11" t="s">
        <v>37</v>
      </c>
      <c r="G15" s="8"/>
      <c r="M15" s="10"/>
      <c r="O15" s="8"/>
    </row>
    <row r="16" spans="1:24" x14ac:dyDescent="0.2">
      <c r="B16" s="9" t="s">
        <v>38</v>
      </c>
      <c r="O16" s="8"/>
    </row>
    <row r="17" spans="3:27" x14ac:dyDescent="0.2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3:27" ht="18" customHeight="1" x14ac:dyDescent="0.2">
      <c r="C18" s="6"/>
      <c r="D18" s="5"/>
      <c r="E18" s="6"/>
      <c r="F18" s="5"/>
      <c r="G18" s="21"/>
      <c r="H18" s="5"/>
      <c r="I18" s="2"/>
      <c r="J18" s="5"/>
      <c r="K18" s="2"/>
      <c r="L18" s="5"/>
      <c r="M18" s="6"/>
      <c r="N18" s="5"/>
      <c r="O18" s="6"/>
      <c r="P18" s="5"/>
      <c r="Q18" s="2"/>
      <c r="R18" s="5"/>
      <c r="S18" s="6"/>
      <c r="T18" s="5"/>
      <c r="U18" s="6"/>
      <c r="V18" s="5"/>
      <c r="W18" s="6"/>
      <c r="X18" s="2"/>
      <c r="Y18" s="6"/>
      <c r="Z18" s="6"/>
      <c r="AA18" s="2"/>
    </row>
    <row r="19" spans="3:27" ht="18" customHeight="1" x14ac:dyDescent="0.2">
      <c r="C19" s="6"/>
      <c r="D19" s="5"/>
      <c r="E19" s="6"/>
      <c r="F19" s="5"/>
      <c r="G19" s="21"/>
      <c r="H19" s="5"/>
      <c r="I19" s="2"/>
      <c r="J19" s="5"/>
      <c r="K19" s="2"/>
      <c r="L19" s="5"/>
      <c r="M19" s="6"/>
      <c r="N19" s="5"/>
      <c r="O19" s="6"/>
      <c r="P19" s="5"/>
      <c r="Q19" s="2"/>
      <c r="R19" s="5"/>
      <c r="S19" s="6"/>
      <c r="T19" s="5"/>
      <c r="U19" s="6"/>
      <c r="V19" s="5"/>
      <c r="W19" s="6"/>
      <c r="X19" s="2"/>
      <c r="Y19" s="6"/>
      <c r="Z19" s="6"/>
      <c r="AA19" s="2"/>
    </row>
    <row r="20" spans="3:27" ht="18" customHeight="1" x14ac:dyDescent="0.2">
      <c r="C20" s="6"/>
      <c r="D20" s="5"/>
      <c r="E20" s="6"/>
      <c r="F20" s="5"/>
      <c r="G20" s="21"/>
      <c r="H20" s="5"/>
      <c r="I20" s="2"/>
      <c r="J20" s="5"/>
      <c r="K20" s="2"/>
      <c r="L20" s="5"/>
      <c r="M20" s="6"/>
      <c r="N20" s="5"/>
      <c r="O20" s="6"/>
      <c r="P20" s="5"/>
      <c r="Q20" s="2"/>
      <c r="R20" s="5"/>
      <c r="S20" s="6"/>
      <c r="T20" s="5"/>
      <c r="U20" s="6"/>
      <c r="V20" s="5"/>
      <c r="W20" s="6"/>
      <c r="X20" s="2"/>
      <c r="Y20" s="6"/>
      <c r="Z20" s="6"/>
      <c r="AA20" s="2"/>
    </row>
    <row r="21" spans="3:27" ht="18" customHeight="1" x14ac:dyDescent="0.2">
      <c r="C21" s="6"/>
      <c r="D21" s="5"/>
      <c r="E21" s="6"/>
      <c r="F21" s="5"/>
      <c r="G21" s="21"/>
      <c r="H21" s="5"/>
      <c r="I21" s="2"/>
      <c r="J21" s="5"/>
      <c r="K21" s="2"/>
      <c r="L21" s="5"/>
      <c r="M21" s="6"/>
      <c r="N21" s="5"/>
      <c r="O21" s="6"/>
      <c r="P21" s="5"/>
      <c r="Q21" s="2"/>
      <c r="R21" s="5"/>
      <c r="S21" s="6"/>
      <c r="T21" s="5"/>
      <c r="U21" s="6"/>
      <c r="V21" s="5"/>
      <c r="W21" s="6"/>
      <c r="X21" s="2"/>
      <c r="Y21" s="6"/>
      <c r="Z21" s="6"/>
      <c r="AA21" s="2"/>
    </row>
    <row r="22" spans="3:27" ht="18" customHeight="1" x14ac:dyDescent="0.2">
      <c r="C22" s="6"/>
      <c r="D22" s="5"/>
      <c r="E22" s="6"/>
      <c r="F22" s="5"/>
      <c r="G22" s="21"/>
      <c r="H22" s="5"/>
      <c r="I22" s="2"/>
      <c r="J22" s="5"/>
      <c r="K22" s="2"/>
      <c r="L22" s="5"/>
      <c r="M22" s="6"/>
      <c r="N22" s="5"/>
      <c r="O22" s="6"/>
      <c r="P22" s="5"/>
      <c r="Q22" s="2"/>
      <c r="R22" s="5"/>
      <c r="S22" s="6"/>
      <c r="T22" s="5"/>
      <c r="U22" s="6"/>
      <c r="V22" s="5"/>
      <c r="W22" s="6"/>
      <c r="X22" s="2"/>
      <c r="Y22" s="6"/>
      <c r="Z22" s="6"/>
      <c r="AA22" s="2"/>
    </row>
    <row r="23" spans="3:27" ht="18" customHeight="1" x14ac:dyDescent="0.2">
      <c r="C23" s="6"/>
      <c r="D23" s="5"/>
      <c r="E23" s="6"/>
      <c r="F23" s="5"/>
      <c r="G23" s="21"/>
      <c r="H23" s="5"/>
      <c r="I23" s="2"/>
      <c r="J23" s="5"/>
      <c r="K23" s="2"/>
      <c r="L23" s="5"/>
      <c r="M23" s="6"/>
      <c r="N23" s="5"/>
      <c r="O23" s="6"/>
      <c r="P23" s="5"/>
      <c r="Q23" s="2"/>
      <c r="R23" s="5"/>
      <c r="S23" s="6"/>
      <c r="T23" s="5"/>
      <c r="U23" s="6"/>
      <c r="V23" s="5"/>
      <c r="W23" s="6"/>
      <c r="X23" s="2"/>
      <c r="Y23" s="6"/>
      <c r="Z23" s="6"/>
      <c r="AA23" s="2"/>
    </row>
    <row r="24" spans="3:27" ht="18" customHeight="1" x14ac:dyDescent="0.2">
      <c r="C24" s="6"/>
      <c r="D24" s="5"/>
      <c r="E24" s="6"/>
      <c r="F24" s="5"/>
      <c r="G24" s="21"/>
      <c r="H24" s="5"/>
      <c r="I24" s="2"/>
      <c r="J24" s="5"/>
      <c r="K24" s="2"/>
      <c r="L24" s="5"/>
      <c r="M24" s="6"/>
      <c r="N24" s="5"/>
      <c r="O24" s="6"/>
      <c r="P24" s="5"/>
      <c r="Q24" s="2"/>
      <c r="R24" s="5"/>
      <c r="S24" s="6"/>
      <c r="T24" s="5"/>
      <c r="U24" s="6"/>
      <c r="V24" s="5"/>
      <c r="W24" s="6"/>
      <c r="X24" s="2"/>
      <c r="Y24" s="6"/>
      <c r="Z24" s="6"/>
      <c r="AA24" s="2"/>
    </row>
    <row r="25" spans="3:27" ht="18" customHeight="1" x14ac:dyDescent="0.2">
      <c r="C25" s="6"/>
      <c r="D25" s="5"/>
      <c r="E25" s="6"/>
      <c r="F25" s="5"/>
      <c r="G25" s="21"/>
      <c r="H25" s="5"/>
      <c r="I25" s="2"/>
      <c r="J25" s="5"/>
      <c r="K25" s="2"/>
      <c r="L25" s="5"/>
      <c r="M25" s="6"/>
      <c r="N25" s="5"/>
      <c r="O25" s="6"/>
      <c r="P25" s="5"/>
      <c r="Q25" s="2"/>
      <c r="R25" s="5"/>
      <c r="S25" s="6"/>
      <c r="T25" s="5"/>
      <c r="U25" s="6"/>
      <c r="V25" s="5"/>
      <c r="W25" s="6"/>
      <c r="X25" s="2"/>
      <c r="Y25" s="6"/>
      <c r="Z25" s="6"/>
      <c r="AA25" s="2"/>
    </row>
    <row r="26" spans="3:27" ht="18" customHeight="1" x14ac:dyDescent="0.2">
      <c r="C26" s="6"/>
      <c r="D26" s="5"/>
      <c r="E26" s="6"/>
      <c r="F26" s="5"/>
      <c r="G26" s="21"/>
      <c r="H26" s="5"/>
      <c r="I26" s="2"/>
      <c r="J26" s="5"/>
      <c r="K26" s="2"/>
      <c r="L26" s="5"/>
      <c r="M26" s="6"/>
      <c r="N26" s="5"/>
      <c r="O26" s="6"/>
      <c r="P26" s="5"/>
      <c r="Q26" s="2"/>
      <c r="R26" s="5"/>
      <c r="S26" s="6"/>
      <c r="T26" s="5"/>
      <c r="U26" s="6"/>
      <c r="V26" s="5"/>
      <c r="W26" s="6"/>
      <c r="X26" s="2"/>
      <c r="Y26" s="6"/>
      <c r="Z26" s="6"/>
      <c r="AA26" s="2"/>
    </row>
    <row r="27" spans="3:27" ht="18" customHeight="1" x14ac:dyDescent="0.2">
      <c r="C27" s="6"/>
      <c r="D27" s="5"/>
      <c r="E27" s="6"/>
      <c r="F27" s="5"/>
      <c r="G27" s="21"/>
      <c r="H27" s="5"/>
      <c r="I27" s="2"/>
      <c r="J27" s="5"/>
      <c r="K27" s="2"/>
      <c r="L27" s="5"/>
      <c r="M27" s="6"/>
      <c r="N27" s="5"/>
      <c r="O27" s="6"/>
      <c r="P27" s="5"/>
      <c r="Q27" s="2"/>
      <c r="R27" s="5"/>
      <c r="S27" s="6"/>
      <c r="T27" s="5"/>
      <c r="U27" s="6"/>
      <c r="V27" s="5"/>
      <c r="W27" s="6"/>
      <c r="X27" s="2"/>
      <c r="Y27" s="6"/>
      <c r="Z27" s="6"/>
      <c r="AA27" s="2"/>
    </row>
    <row r="28" spans="3:27" ht="18" customHeight="1" x14ac:dyDescent="0.2">
      <c r="C28" s="6"/>
      <c r="D28" s="5"/>
      <c r="E28" s="6"/>
      <c r="F28" s="5"/>
      <c r="G28" s="21"/>
      <c r="H28" s="5"/>
      <c r="I28" s="2"/>
      <c r="J28" s="5"/>
      <c r="K28" s="2"/>
      <c r="L28" s="5"/>
      <c r="M28" s="6"/>
      <c r="N28" s="5"/>
      <c r="O28" s="6"/>
      <c r="P28" s="5"/>
      <c r="Q28" s="2"/>
      <c r="R28" s="5"/>
      <c r="S28" s="6"/>
      <c r="T28" s="5"/>
      <c r="U28" s="6"/>
      <c r="V28" s="5"/>
      <c r="W28" s="6"/>
      <c r="X28" s="2"/>
      <c r="Y28" s="6"/>
      <c r="Z28" s="6"/>
      <c r="AA28" s="2"/>
    </row>
    <row r="29" spans="3:27" ht="18" customHeight="1" x14ac:dyDescent="0.2">
      <c r="C29" s="6"/>
      <c r="D29" s="5"/>
      <c r="E29" s="6"/>
      <c r="F29" s="5"/>
      <c r="G29" s="21"/>
      <c r="H29" s="5"/>
      <c r="I29" s="2"/>
      <c r="J29" s="5"/>
      <c r="K29" s="2"/>
      <c r="L29" s="5"/>
      <c r="M29" s="6"/>
      <c r="N29" s="5"/>
      <c r="O29" s="6"/>
      <c r="P29" s="5"/>
      <c r="Q29" s="2"/>
      <c r="R29" s="5"/>
      <c r="S29" s="6"/>
      <c r="T29" s="5"/>
      <c r="U29" s="6"/>
      <c r="V29" s="5"/>
      <c r="W29" s="6"/>
      <c r="X29" s="2"/>
      <c r="Y29" s="6"/>
      <c r="Z29" s="6"/>
      <c r="AA29" s="2"/>
    </row>
    <row r="30" spans="3:27" ht="18" customHeight="1" x14ac:dyDescent="0.2">
      <c r="C30" s="6"/>
      <c r="D30" s="5"/>
      <c r="E30" s="6"/>
      <c r="F30" s="5"/>
      <c r="G30" s="21"/>
      <c r="H30" s="5"/>
      <c r="I30" s="2"/>
      <c r="J30" s="5"/>
      <c r="K30" s="2"/>
      <c r="L30" s="5"/>
      <c r="M30" s="6"/>
      <c r="N30" s="5"/>
      <c r="O30" s="6"/>
      <c r="P30" s="5"/>
      <c r="Q30" s="2"/>
      <c r="R30" s="5"/>
      <c r="S30" s="6"/>
      <c r="T30" s="5"/>
      <c r="U30" s="6"/>
      <c r="V30" s="5"/>
      <c r="W30" s="6"/>
      <c r="X30" s="2"/>
      <c r="Y30" s="6"/>
      <c r="Z30" s="6"/>
      <c r="AA30" s="2"/>
    </row>
    <row r="31" spans="3:27" ht="18" customHeight="1" x14ac:dyDescent="0.2">
      <c r="C31" s="6"/>
      <c r="D31" s="5"/>
      <c r="E31" s="6"/>
      <c r="F31" s="5"/>
      <c r="G31" s="21"/>
      <c r="H31" s="5"/>
      <c r="I31" s="2"/>
      <c r="J31" s="5"/>
      <c r="K31" s="2"/>
      <c r="L31" s="5"/>
      <c r="M31" s="6"/>
      <c r="N31" s="5"/>
      <c r="O31" s="6"/>
      <c r="P31" s="5"/>
      <c r="Q31" s="2"/>
      <c r="R31" s="5"/>
      <c r="S31" s="6"/>
      <c r="T31" s="5"/>
      <c r="U31" s="6"/>
      <c r="V31" s="5"/>
      <c r="W31" s="6"/>
      <c r="X31" s="2"/>
      <c r="Y31" s="6"/>
      <c r="Z31" s="6"/>
      <c r="AA31" s="2"/>
    </row>
    <row r="32" spans="3:27" ht="18" customHeight="1" x14ac:dyDescent="0.2">
      <c r="C32" s="6"/>
      <c r="D32" s="5"/>
      <c r="E32" s="6"/>
      <c r="F32" s="5"/>
      <c r="G32" s="21"/>
      <c r="H32" s="5"/>
      <c r="I32" s="2"/>
      <c r="J32" s="5"/>
      <c r="K32" s="2"/>
      <c r="L32" s="5"/>
      <c r="M32" s="6"/>
      <c r="N32" s="5"/>
      <c r="O32" s="6"/>
      <c r="P32" s="5"/>
      <c r="Q32" s="2"/>
      <c r="R32" s="5"/>
      <c r="S32" s="6"/>
      <c r="T32" s="5"/>
      <c r="U32" s="6"/>
      <c r="V32" s="5"/>
      <c r="W32" s="6"/>
      <c r="X32" s="2"/>
      <c r="Y32" s="6"/>
      <c r="Z32" s="6"/>
      <c r="AA32" s="2"/>
    </row>
    <row r="33" spans="3:27" ht="18" customHeight="1" x14ac:dyDescent="0.2">
      <c r="C33" s="6"/>
      <c r="D33" s="5"/>
      <c r="E33" s="6"/>
      <c r="F33" s="5"/>
      <c r="G33" s="21"/>
      <c r="H33" s="5"/>
      <c r="I33" s="2"/>
      <c r="J33" s="5"/>
      <c r="K33" s="2"/>
      <c r="L33" s="5"/>
      <c r="M33" s="6"/>
      <c r="N33" s="5"/>
      <c r="O33" s="6"/>
      <c r="P33" s="5"/>
      <c r="Q33" s="2"/>
      <c r="R33" s="5"/>
      <c r="S33" s="6"/>
      <c r="T33" s="5"/>
      <c r="U33" s="6"/>
      <c r="V33" s="5"/>
      <c r="W33" s="6"/>
      <c r="X33" s="2"/>
      <c r="Y33" s="6"/>
      <c r="Z33" s="6"/>
      <c r="AA33" s="2"/>
    </row>
    <row r="34" spans="3:27" ht="18" customHeight="1" x14ac:dyDescent="0.2">
      <c r="C34" s="6"/>
      <c r="D34" s="5"/>
      <c r="E34" s="6"/>
      <c r="F34" s="5"/>
      <c r="G34" s="21"/>
      <c r="H34" s="5"/>
      <c r="I34" s="2"/>
      <c r="J34" s="5"/>
      <c r="K34" s="2"/>
      <c r="L34" s="5"/>
      <c r="M34" s="6"/>
      <c r="N34" s="5"/>
      <c r="O34" s="6"/>
      <c r="P34" s="5"/>
      <c r="Q34" s="2"/>
      <c r="R34" s="5"/>
      <c r="S34" s="6"/>
      <c r="T34" s="5"/>
      <c r="U34" s="6"/>
      <c r="V34" s="5"/>
      <c r="W34" s="6"/>
      <c r="X34" s="2"/>
      <c r="Y34" s="6"/>
      <c r="Z34" s="6"/>
      <c r="AA34" s="2"/>
    </row>
    <row r="35" spans="3:27" ht="18" customHeight="1" x14ac:dyDescent="0.2">
      <c r="C35" s="6"/>
      <c r="D35" s="5"/>
      <c r="E35" s="6"/>
      <c r="F35" s="5"/>
      <c r="G35" s="21"/>
      <c r="H35" s="5"/>
      <c r="I35" s="2"/>
      <c r="J35" s="5"/>
      <c r="K35" s="2"/>
      <c r="L35" s="5"/>
      <c r="M35" s="6"/>
      <c r="N35" s="5"/>
      <c r="O35" s="6"/>
      <c r="P35" s="5"/>
      <c r="Q35" s="2"/>
      <c r="R35" s="5"/>
      <c r="S35" s="6"/>
      <c r="T35" s="5"/>
      <c r="U35" s="6"/>
      <c r="V35" s="5"/>
      <c r="W35" s="6"/>
      <c r="X35" s="2"/>
      <c r="Y35" s="6"/>
      <c r="Z35" s="6"/>
      <c r="AA35" s="2"/>
    </row>
    <row r="36" spans="3:27" ht="18" customHeight="1" x14ac:dyDescent="0.2">
      <c r="C36" s="6"/>
      <c r="D36" s="5"/>
      <c r="E36" s="6"/>
      <c r="F36" s="5"/>
      <c r="G36" s="21"/>
      <c r="H36" s="5"/>
      <c r="I36" s="2"/>
      <c r="J36" s="5"/>
      <c r="K36" s="2"/>
      <c r="L36" s="5"/>
      <c r="M36" s="6"/>
      <c r="N36" s="5"/>
      <c r="O36" s="6"/>
      <c r="P36" s="5"/>
      <c r="Q36" s="2"/>
      <c r="R36" s="5"/>
      <c r="S36" s="6"/>
      <c r="T36" s="5"/>
      <c r="U36" s="6"/>
      <c r="V36" s="5"/>
      <c r="W36" s="6"/>
      <c r="X36" s="2"/>
      <c r="Y36" s="6"/>
      <c r="Z36" s="6"/>
      <c r="AA36" s="2"/>
    </row>
    <row r="37" spans="3:27" ht="18" customHeight="1" x14ac:dyDescent="0.2">
      <c r="C37" s="6"/>
      <c r="D37" s="5"/>
      <c r="E37" s="6"/>
      <c r="F37" s="5"/>
      <c r="G37" s="21"/>
      <c r="H37" s="5"/>
      <c r="I37" s="2"/>
      <c r="J37" s="5"/>
      <c r="K37" s="2"/>
      <c r="L37" s="5"/>
      <c r="M37" s="6"/>
      <c r="N37" s="5"/>
      <c r="O37" s="6"/>
      <c r="P37" s="5"/>
      <c r="Q37" s="2"/>
      <c r="R37" s="5"/>
      <c r="S37" s="6"/>
      <c r="T37" s="5"/>
      <c r="U37" s="6"/>
      <c r="V37" s="5"/>
      <c r="W37" s="6"/>
      <c r="X37" s="2"/>
      <c r="Y37" s="6"/>
      <c r="Z37" s="6"/>
      <c r="AA37" s="2"/>
    </row>
  </sheetData>
  <mergeCells count="14">
    <mergeCell ref="B6:B11"/>
    <mergeCell ref="K4:L4"/>
    <mergeCell ref="M4:N4"/>
    <mergeCell ref="O4:P4"/>
    <mergeCell ref="Q4:R4"/>
    <mergeCell ref="S4:T4"/>
    <mergeCell ref="W4:X4"/>
    <mergeCell ref="B2:H2"/>
    <mergeCell ref="B4:B5"/>
    <mergeCell ref="C4:D4"/>
    <mergeCell ref="E4:F4"/>
    <mergeCell ref="I4:J4"/>
    <mergeCell ref="G4:H4"/>
    <mergeCell ref="U4:V4"/>
  </mergeCells>
  <phoneticPr fontId="13"/>
  <printOptions horizontalCentered="1" verticalCentered="1"/>
  <pageMargins left="0" right="0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95EE8E-8996-4A86-90CB-994050BE91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BFAE57-173C-4760-8F5B-D4457BC99921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ea419855-74cd-451e-b55c-dc846f6a406d"/>
    <ds:schemaRef ds:uri="4cad4f46-e913-4822-9021-124803fcf65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85ED057-EC59-43FB-B15C-E902A0640BBA}"/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資料1-1-40</vt:lpstr>
      <vt:lpstr>'資料1-1-40'!Print_Area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2025-11-19T13:16:38Z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253831900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